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OTAIP-2021\PAC\"/>
    </mc:Choice>
  </mc:AlternateContent>
  <xr:revisionPtr revIDLastSave="0" documentId="13_ncr:1_{3934FF43-3DFC-40AC-9D78-0E2F61A68331}" xr6:coauthVersionLast="47" xr6:coauthVersionMax="47" xr10:uidLastSave="{00000000-0000-0000-0000-000000000000}"/>
  <bookViews>
    <workbookView xWindow="-120" yWindow="-120" windowWidth="29040" windowHeight="15840" xr2:uid="{FCD079C1-4BFB-45FA-BCF2-4C23EB778AED}"/>
  </bookViews>
  <sheets>
    <sheet name="Proveedores 2021" sheetId="1" r:id="rId1"/>
  </sheets>
  <externalReferences>
    <externalReference r:id="rId2"/>
  </externalReferences>
  <definedNames>
    <definedName name="_xlnm._FilterDatabase" localSheetId="0" hidden="1">'Proveedores 2021'!$A$2:$G$93</definedName>
    <definedName name="TIPO">'[1]HOJA DESPLEGABLE '!$C$6:$C$21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7" i="1"/>
  <c r="A8" i="1" s="1"/>
  <c r="A9" i="1" s="1"/>
  <c r="A10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<sst xmlns="http://schemas.openxmlformats.org/spreadsheetml/2006/main" count="272" uniqueCount="144">
  <si>
    <t xml:space="preserve"> PROVEEDORES CONTRATADOS</t>
  </si>
  <si>
    <t>Año: 2021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</si>
  <si>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</si>
  <si>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</si>
  <si>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</si>
  <si>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</si>
  <si>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</si>
  <si>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</si>
  <si>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</si>
  <si>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</si>
  <si>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</si>
  <si>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ÁREA ENCARGADA DE LA ACTUALIZACIÓN:</t>
  </si>
  <si>
    <t xml:space="preserve">FECHA DE LA ÚLTIMA ACTUALIZACIÓN: </t>
  </si>
  <si>
    <t>EMPRESA PÚBLICA METROPOLITANA METRO DE QUITO - EPMMQ</t>
  </si>
  <si>
    <t>www.metrodequito.gob.ec</t>
  </si>
  <si>
    <t>GERENCIA FINANCIERA ADMINISTRATIVA</t>
  </si>
  <si>
    <t xml:space="preserve">CORPORACION BASICA DE SEGURIDAD CIA. LTDA. CORPOSEG </t>
  </si>
  <si>
    <t>DELOITTE &amp; TOUCHE ECUADOR CIA. LTDA.</t>
  </si>
  <si>
    <t>CONTINENTAL TIRE ANDINA S.A.</t>
  </si>
  <si>
    <t xml:space="preserve">SIE-EPMMQ-002-2021 </t>
  </si>
  <si>
    <t>CDC-EPMMQ-001-2021</t>
  </si>
  <si>
    <t>CDC-EPMMQ-003-2021</t>
  </si>
  <si>
    <t>CE-20210001997197</t>
  </si>
  <si>
    <t>SUBASTA INVERSA ELECTRONICA</t>
  </si>
  <si>
    <t xml:space="preserve">CONTRATACION DIRECTA </t>
  </si>
  <si>
    <t>CATALOGO ELECTRONICO</t>
  </si>
  <si>
    <t>CE-20210001991285</t>
  </si>
  <si>
    <t>CE-20210001991284</t>
  </si>
  <si>
    <t>CE-20210002060103</t>
  </si>
  <si>
    <t>CE-20210002060111</t>
  </si>
  <si>
    <t>CE-20210002060116</t>
  </si>
  <si>
    <t>CE-20210002060120</t>
  </si>
  <si>
    <t>CE-20210002060121</t>
  </si>
  <si>
    <t>CE-20210002060124</t>
  </si>
  <si>
    <t>CE-20210002060126</t>
  </si>
  <si>
    <t>CE-20210002060129</t>
  </si>
  <si>
    <t>CE-20210002060104</t>
  </si>
  <si>
    <t>CE-20210002060105</t>
  </si>
  <si>
    <t>CE-20210002060106</t>
  </si>
  <si>
    <t>CE-20210002060107</t>
  </si>
  <si>
    <t>CE-20210002060108</t>
  </si>
  <si>
    <t>CE-20210002060109</t>
  </si>
  <si>
    <t>CE-20210002060110</t>
  </si>
  <si>
    <t>CE-20210002060112</t>
  </si>
  <si>
    <t>CE-20210002060113</t>
  </si>
  <si>
    <t>CE-20210002060114</t>
  </si>
  <si>
    <t>CE-20210002060115</t>
  </si>
  <si>
    <t>CE-20210002060117</t>
  </si>
  <si>
    <t>CE-20210002060118</t>
  </si>
  <si>
    <t>CE-20210002060119</t>
  </si>
  <si>
    <t>CE-20210002060122</t>
  </si>
  <si>
    <t>CE-20210002060123</t>
  </si>
  <si>
    <t>CE-20210002060125</t>
  </si>
  <si>
    <t>CE-20210002060127</t>
  </si>
  <si>
    <t>CE-20210002060128</t>
  </si>
  <si>
    <t>CE-20210002060130</t>
  </si>
  <si>
    <t>CE-20210002060132</t>
  </si>
  <si>
    <t>CE-20210002060133</t>
  </si>
  <si>
    <t>CE-20210002060134</t>
  </si>
  <si>
    <t>CE-20210002060135</t>
  </si>
  <si>
    <t>CE-20210002060136</t>
  </si>
  <si>
    <t>ECUAEMPAQUES S.A.</t>
  </si>
  <si>
    <t>CE-20210002060131</t>
  </si>
  <si>
    <t>CE-20210001991280</t>
  </si>
  <si>
    <t>CE-20210001991281</t>
  </si>
  <si>
    <t>CE-20210001991283</t>
  </si>
  <si>
    <t>CE-20210001991282</t>
  </si>
  <si>
    <t>CE-20210002060139</t>
  </si>
  <si>
    <t>CE-20210002060146</t>
  </si>
  <si>
    <t>CE-20210002060137</t>
  </si>
  <si>
    <t>CE-20210002060138</t>
  </si>
  <si>
    <t>CE-20210002060140</t>
  </si>
  <si>
    <t>CE-20210002060141</t>
  </si>
  <si>
    <t>CE-20210002060142</t>
  </si>
  <si>
    <t>CE-20210002060144</t>
  </si>
  <si>
    <t>CE-20210002060145</t>
  </si>
  <si>
    <t>CE-20210002060147</t>
  </si>
  <si>
    <t>CE-20210002060149</t>
  </si>
  <si>
    <t>CE-20210002060150</t>
  </si>
  <si>
    <t>CE-20210002060143</t>
  </si>
  <si>
    <t>CE-20210002060148</t>
  </si>
  <si>
    <t>Jurado Villagomez Edison Ancizar</t>
  </si>
  <si>
    <t>OCBS-GFA-001-2021</t>
  </si>
  <si>
    <t>OCBS-GFA-2021-002</t>
  </si>
  <si>
    <t>OCBS-GFA-2021-003</t>
  </si>
  <si>
    <t>OCBS-GFA-004-2021</t>
  </si>
  <si>
    <t>OCBS-GFA-005-2021</t>
  </si>
  <si>
    <t>OCBS-GFA-006-2021</t>
  </si>
  <si>
    <t>OCBS-GFA-007-2021</t>
  </si>
  <si>
    <t>OCBS-GFA-008-2021</t>
  </si>
  <si>
    <t>OCBS-GFA-009-2021</t>
  </si>
  <si>
    <t>OCBS-GFA-010-2021</t>
  </si>
  <si>
    <t>OCBS-GFA-011-2021</t>
  </si>
  <si>
    <t>ADMINISTRACION DE DOCUMENTOS NONEPAPERS S.A.</t>
  </si>
  <si>
    <t>SOFT SERVICE PLUS S.C.C.</t>
  </si>
  <si>
    <t>SINETCOM S.A. SOLUCIONES INTEGRALES EN TECNOLOGIA</t>
  </si>
  <si>
    <t>ADMINISTRACION ESTRATEGICA DE
GASOLINERAS DEL ECUADOR ADESGAE CIA.
LTDA.</t>
  </si>
  <si>
    <t>DEMMAXIMPORT &amp; EXPORT CIA. LTDA.</t>
  </si>
  <si>
    <t>HUDSON SECURITY HUDSONSEC CIA. LTDA.</t>
  </si>
  <si>
    <t>RODRIGUEZ LEDESMA GENOVEVA SARASWATI</t>
  </si>
  <si>
    <t>CARRO SEGURO CARSEG S.A</t>
  </si>
  <si>
    <t xml:space="preserve"> AUTOSTORE S. A. </t>
  </si>
  <si>
    <t>JALUMI S.A</t>
  </si>
  <si>
    <t>GRAFICOS NACIONALES SA GRANASA</t>
  </si>
  <si>
    <t>DIEGO ISRAEL MONTALVO CACHIMUEL</t>
  </si>
  <si>
    <t>INFIMA CUANTIA</t>
  </si>
  <si>
    <t>MGR - EC MUÑOZ, GUERRA &amp; ROBLES AUDITORES INDEPENDIENTES C.L.</t>
  </si>
  <si>
    <t>*ANDRANGO QUIMBIAMBA PABLO MIGUEL</t>
  </si>
  <si>
    <t>*GUACHO CÓNDOR NEPTALI</t>
  </si>
  <si>
    <t>*MOBILIARIO Y AMBIENTES METMEL S A</t>
  </si>
  <si>
    <t>*TELLO ARTEAGA VICTOR HUGO EDGAR</t>
  </si>
  <si>
    <t>**CODYXOPAPER CIA. LTDA.</t>
  </si>
  <si>
    <t>**COMPAÑÍA GENERAL DE COMERCIO COGECOMSA S. A.</t>
  </si>
  <si>
    <r>
      <t xml:space="preserve">COMENTARIOS:  </t>
    </r>
    <r>
      <rPr>
        <sz val="10"/>
        <color theme="1"/>
        <rFont val="Calibri"/>
        <family val="2"/>
        <scheme val="minor"/>
      </rPr>
      <t>En los procedimientos de ínfimas cuantías se coloca el número de la orden de compra para el código del proceso.</t>
    </r>
  </si>
  <si>
    <t>SEGUROS UNIDOS S.A.</t>
  </si>
  <si>
    <t>OCBS-GFA-013-2021</t>
  </si>
  <si>
    <t xml:space="preserve"> KAMANA CIA. LTDA.</t>
  </si>
  <si>
    <t>CDC-EPMMQ-004-2021</t>
  </si>
  <si>
    <t>MATHBRAN ECUADOR S.A.</t>
  </si>
  <si>
    <t>CE-20210002059240</t>
  </si>
  <si>
    <t>SOLUCIONES DE INFRAESTRUCTURA TECNOLOGICA SOLINPOWER CIA. LTDA.</t>
  </si>
  <si>
    <t>OCBS-GFA-014-2021</t>
  </si>
  <si>
    <t>CE-20210002111000</t>
  </si>
  <si>
    <t>CE-20210002111001</t>
  </si>
  <si>
    <t>CE-20210002111002</t>
  </si>
  <si>
    <t>CE-20210002111003</t>
  </si>
  <si>
    <t>OCBS-GFA-015-2021</t>
  </si>
  <si>
    <t xml:space="preserve"> 	INNOVATYCC CIA.LTDA.</t>
  </si>
  <si>
    <t>ZHUNIO SUIN MILTON GERVACIO**</t>
  </si>
  <si>
    <t>Buri Caraguay Victor Emilio**</t>
  </si>
  <si>
    <t>ASOCIACIÓN DE PRODUCCIÓN TEXTIL CREA
ECUADOR "ASOPROTEXCREC"**</t>
  </si>
  <si>
    <t>ASOCIACION DE PRODUCCION
TEXTIL MODA VALLE DE LOS CHILLOS  ASOTEXMOVA**</t>
  </si>
  <si>
    <t>VERA QUINTANA ASOCIADOS CIA. LTDA.</t>
  </si>
  <si>
    <t>PENTAEDRO DIGITAL ZONE CIA.</t>
  </si>
  <si>
    <t>GRUPO MICROSISTEMAS JOVICHSA
S.A.</t>
  </si>
  <si>
    <t>OCBS-GFA-016-2021</t>
  </si>
  <si>
    <t>OCBS-GFA-017-2021</t>
  </si>
  <si>
    <t>OCBS-GFA-018-2021</t>
  </si>
  <si>
    <t>CE-20210002107003</t>
  </si>
  <si>
    <t xml:space="preserve">CE-20210002107004 </t>
  </si>
  <si>
    <t>$24,306.00</t>
  </si>
  <si>
    <t>CDC-EPMMQ-005-2021</t>
  </si>
  <si>
    <t>ASOCIACION DE SERVICIOS
DE ALIMENTACION Y LIMPIEZA
ALIANZA FAMILIAR ASOLIAF</t>
  </si>
  <si>
    <t>VELASTEGUI PUENTE TATIANA 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</si>
</sst>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000000000000"/>
    <numFmt numFmtId="165" formatCode="00000000000000"/>
    <numFmt numFmtId="166" formatCode="_ * #,##0.0000_ ;_ * \-#,##0.0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3" fontId="10" fillId="0" borderId="1" xfId="3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6" fontId="10" fillId="0" borderId="1" xfId="3" applyNumberFormat="1" applyFont="1" applyFill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3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3" builtinId="3"/>
    <cellStyle name="Normal" xfId="0" builtinId="0"/>
    <cellStyle name="Normal 2" xfId="2" xr:uid="{73413BA5-065F-4647-875B-7B925961A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896471</xdr:colOff>
      <xdr:row>0</xdr:row>
      <xdr:rowOff>0</xdr:rowOff>
    </xdr:from>
    <xdr:to>
      <xdr:col>6</xdr:col>
      <xdr:colOff>1748586</xdr:colOff>
      <xdr:row>0</xdr:row>
      <xdr:rowOff>584574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4D47F-5FD7-4395-A2BA-04979EEBE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706" y="0"/>
          <a:ext cx="852115" cy="584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trodequito-my.sharepoint.com/personal/yessica_chinche_metrodequito_gob_ec/Documents/MATRIZ%202021/Procesos_Contratacion_2021_EP_Metro_Quito13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COMPRAS P. PROCESOS 2021"/>
      <sheetName val="Contratos en ejecucion"/>
      <sheetName val="Hoja3"/>
      <sheetName val="VPN"/>
      <sheetName val="Hoja1"/>
      <sheetName val="HOJA DESPLEGABLE 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INFIMA CUANTIA</v>
          </cell>
        </row>
        <row r="8">
          <cell r="C8" t="str">
            <v>REGIMEN ESPECIAL</v>
          </cell>
        </row>
        <row r="9">
          <cell r="C9" t="str">
            <v xml:space="preserve">CONTRATACION DIRECTA </v>
          </cell>
        </row>
        <row r="10">
          <cell r="C10" t="str">
            <v>SUBASTA INVERSA ELECTRONICA</v>
          </cell>
        </row>
        <row r="11">
          <cell r="C11" t="str">
            <v xml:space="preserve">COTIZACION </v>
          </cell>
        </row>
        <row r="12">
          <cell r="C12" t="str">
            <v>MENOR CUANTIA</v>
          </cell>
        </row>
        <row r="13">
          <cell r="C13" t="str">
            <v>GIRO ESPECIFICO DEL NEGOCIO</v>
          </cell>
        </row>
        <row r="14">
          <cell r="C14" t="str">
            <v>EMERGENCIA</v>
          </cell>
        </row>
        <row r="15">
          <cell r="C15" t="str">
            <v>LICITACION</v>
          </cell>
        </row>
        <row r="16">
          <cell r="C16" t="str">
            <v>CATALOGO ELECTRONICO</v>
          </cell>
        </row>
        <row r="17">
          <cell r="C17" t="str">
            <v>R.E.-COMUNICACIÓN SOCIAL CONTRATACIÓN DIRECTA</v>
          </cell>
        </row>
        <row r="18">
          <cell r="C18" t="str">
            <v>R.E.-COMUNICACIÓN SOCIAL CONTRATACIÓN POR SELECCIÓN</v>
          </cell>
        </row>
        <row r="19">
          <cell r="C19" t="str">
            <v>R.E.-PROVEEDOR ÚNICO</v>
          </cell>
        </row>
        <row r="20">
          <cell r="C20" t="str">
            <v>R.E.-ASESORÍA Y PATROCINIO JURÍDICO</v>
          </cell>
        </row>
        <row r="21">
          <cell r="C21" t="str">
            <v>R.E.-ADQUISICIÓN DE REPUESTOS O ACCESORIOS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XbDgIuNgdzqZ2WOAwmE4vgidSSCSC-zQk7fDYXoy7iA,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ompraspublicas.gob.ec/ProcesoContratacion/compras/PC/informacionProcesoContratacion2.cpe?idSoliCompra=wRzdsbO2xHPBmHcrw9BWC_4hs1jl8ukShIbZW9LM0SY," TargetMode="External"/><Relationship Id="rId1" Type="http://schemas.openxmlformats.org/officeDocument/2006/relationships/hyperlink" Target="http://www.metrodequito.gob.ec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praspublicas.gob.ec/ProcesoContratacion/compras/PC/informacionProcesoContratacion2.cpe?idSoliCompra=ULVUqFijxja-Zb2Ey-MgSk1Tpb_qsJEu2L2__a9_q2c," TargetMode="External"/><Relationship Id="rId4" Type="http://schemas.openxmlformats.org/officeDocument/2006/relationships/hyperlink" Target="https://www.compraspublicas.gob.ec/ProcesoContratacion/compras/PC/informacionProcesoContratacion2.cpe?idSoliCompra=ULVUqFijxja-Zb2Ey-MgSk1Tpb_qsJEu2L2__a9_q2c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4002-6AD8-4646-B6B0-A707B144C321}">
  <dimension ref="A1:H93"/>
  <sheetViews>
    <sheetView tabSelected="1" zoomScale="85" zoomScaleNormal="85" workbookViewId="0">
      <selection activeCell="A5" sqref="A5"/>
    </sheetView>
  </sheetViews>
  <sheetFormatPr baseColWidth="10" defaultRowHeight="15" x14ac:dyDescent="0.25"/>
  <cols>
    <col min="1" max="1" width="11" style="6" customWidth="1"/>
    <col min="2" max="2" width="41.85546875" style="6" customWidth="1"/>
    <col min="3" max="3" width="25.42578125" style="6" customWidth="1"/>
    <col min="4" max="4" width="17.42578125" style="6" customWidth="1"/>
    <col min="5" max="5" width="17.5703125" style="6" customWidth="1"/>
    <col min="6" max="6" width="19.140625" style="6" customWidth="1"/>
    <col min="7" max="7" width="28.85546875" style="6" customWidth="1"/>
    <col min="8" max="16384" width="11.42578125" style="7"/>
  </cols>
  <sheetData>
    <row r="1" spans="1:8" ht="47.25" customHeight="1" x14ac:dyDescent="0.25"/>
    <row r="2" spans="1:8" ht="15.75" x14ac:dyDescent="0.25">
      <c r="A2" s="38" t="s">
        <v>0</v>
      </c>
      <c r="B2" s="38"/>
      <c r="C2" s="38"/>
      <c r="D2" s="38"/>
      <c r="E2" s="38"/>
      <c r="F2" s="38"/>
      <c r="G2" s="1" t="s">
        <v>1</v>
      </c>
    </row>
    <row r="3" spans="1:8" ht="15.75" x14ac:dyDescent="0.25">
      <c r="A3" s="38" t="s">
        <v>2</v>
      </c>
      <c r="B3" s="38"/>
      <c r="C3" s="38"/>
      <c r="D3" s="38" t="s">
        <v>13</v>
      </c>
      <c r="E3" s="38"/>
      <c r="F3" s="38"/>
      <c r="G3" s="38"/>
    </row>
    <row r="4" spans="1:8" ht="15.75" x14ac:dyDescent="0.25">
      <c r="A4" s="38" t="s">
        <v>3</v>
      </c>
      <c r="B4" s="38"/>
      <c r="C4" s="38"/>
      <c r="D4" s="39" t="s">
        <v>14</v>
      </c>
      <c r="E4" s="40"/>
      <c r="F4" s="40"/>
      <c r="G4" s="40"/>
    </row>
    <row r="5" spans="1:8" ht="5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</row>
    <row r="6" spans="1:8" ht="22.5" customHeight="1" x14ac:dyDescent="0.25">
      <c r="A6" s="4">
        <v>1</v>
      </c>
      <c r="B6" s="5" t="s">
        <v>16</v>
      </c>
      <c r="C6" s="12">
        <v>1391767889001</v>
      </c>
      <c r="D6" s="14">
        <v>140400</v>
      </c>
      <c r="E6" s="5">
        <v>1</v>
      </c>
      <c r="F6" s="5" t="s">
        <v>19</v>
      </c>
      <c r="G6" s="5" t="s">
        <v>23</v>
      </c>
      <c r="H6" s="11"/>
    </row>
    <row r="7" spans="1:8" ht="22.5" customHeight="1" x14ac:dyDescent="0.25">
      <c r="A7" s="4">
        <f>+A6+1</f>
        <v>2</v>
      </c>
      <c r="B7" s="5" t="s">
        <v>17</v>
      </c>
      <c r="C7" s="12">
        <v>990173230001</v>
      </c>
      <c r="D7" s="14">
        <v>22500</v>
      </c>
      <c r="E7" s="41">
        <v>2</v>
      </c>
      <c r="F7" s="5" t="s">
        <v>20</v>
      </c>
      <c r="G7" s="5" t="s">
        <v>24</v>
      </c>
    </row>
    <row r="8" spans="1:8" ht="22.5" customHeight="1" x14ac:dyDescent="0.25">
      <c r="A8" s="31">
        <f>+A7+1</f>
        <v>3</v>
      </c>
      <c r="B8" s="32" t="s">
        <v>17</v>
      </c>
      <c r="C8" s="12">
        <v>990173230001</v>
      </c>
      <c r="D8" s="37" t="s">
        <v>140</v>
      </c>
      <c r="E8" s="42"/>
      <c r="F8" s="32" t="s">
        <v>141</v>
      </c>
      <c r="G8" s="32" t="s">
        <v>24</v>
      </c>
    </row>
    <row r="9" spans="1:8" ht="33" customHeight="1" x14ac:dyDescent="0.25">
      <c r="A9" s="31">
        <f t="shared" ref="A9:A10" si="0">+A8+1</f>
        <v>4</v>
      </c>
      <c r="B9" s="5" t="s">
        <v>106</v>
      </c>
      <c r="C9" s="12">
        <v>792307473001</v>
      </c>
      <c r="D9" s="14">
        <v>9400</v>
      </c>
      <c r="E9" s="5">
        <v>1</v>
      </c>
      <c r="F9" s="5" t="s">
        <v>21</v>
      </c>
      <c r="G9" s="5" t="s">
        <v>24</v>
      </c>
    </row>
    <row r="10" spans="1:8" ht="33" customHeight="1" x14ac:dyDescent="0.25">
      <c r="A10" s="31">
        <f t="shared" si="0"/>
        <v>5</v>
      </c>
      <c r="B10" s="19" t="s">
        <v>116</v>
      </c>
      <c r="C10" s="12">
        <v>1791804201001</v>
      </c>
      <c r="D10" s="14">
        <v>60157.01</v>
      </c>
      <c r="E10" s="19">
        <v>1</v>
      </c>
      <c r="F10" s="19" t="s">
        <v>117</v>
      </c>
      <c r="G10" s="19" t="s">
        <v>24</v>
      </c>
    </row>
    <row r="11" spans="1:8" ht="22.5" customHeight="1" x14ac:dyDescent="0.25">
      <c r="A11" s="31">
        <v>6</v>
      </c>
      <c r="B11" s="32" t="s">
        <v>18</v>
      </c>
      <c r="C11" s="12">
        <v>190005070001</v>
      </c>
      <c r="D11" s="14">
        <v>1795.2</v>
      </c>
      <c r="E11" s="32">
        <v>1</v>
      </c>
      <c r="F11" s="32" t="s">
        <v>22</v>
      </c>
      <c r="G11" s="32" t="s">
        <v>25</v>
      </c>
    </row>
    <row r="12" spans="1:8" ht="22.5" customHeight="1" x14ac:dyDescent="0.25">
      <c r="A12" s="8">
        <f>+A11+1</f>
        <v>7</v>
      </c>
      <c r="B12" s="8" t="s">
        <v>107</v>
      </c>
      <c r="C12" s="12">
        <v>1003653456001</v>
      </c>
      <c r="D12" s="17">
        <v>455</v>
      </c>
      <c r="E12" s="41">
        <v>2</v>
      </c>
      <c r="F12" s="8" t="s">
        <v>26</v>
      </c>
      <c r="G12" s="5" t="s">
        <v>25</v>
      </c>
    </row>
    <row r="13" spans="1:8" ht="22.5" customHeight="1" x14ac:dyDescent="0.25">
      <c r="A13" s="8">
        <f t="shared" ref="A13:A88" si="1">+A12+1</f>
        <v>8</v>
      </c>
      <c r="B13" s="8" t="s">
        <v>107</v>
      </c>
      <c r="C13" s="12">
        <v>1003653456001</v>
      </c>
      <c r="D13" s="18">
        <v>266.64</v>
      </c>
      <c r="E13" s="42"/>
      <c r="F13" s="8" t="s">
        <v>27</v>
      </c>
      <c r="G13" s="5" t="s">
        <v>25</v>
      </c>
    </row>
    <row r="14" spans="1:8" ht="22.5" customHeight="1" x14ac:dyDescent="0.25">
      <c r="A14" s="8">
        <f t="shared" si="1"/>
        <v>9</v>
      </c>
      <c r="B14" s="8" t="s">
        <v>108</v>
      </c>
      <c r="C14" s="12">
        <v>1705324927001</v>
      </c>
      <c r="D14" s="18">
        <v>523.35</v>
      </c>
      <c r="E14" s="13">
        <v>1</v>
      </c>
      <c r="F14" s="8" t="s">
        <v>63</v>
      </c>
      <c r="G14" s="5" t="s">
        <v>25</v>
      </c>
    </row>
    <row r="15" spans="1:8" ht="22.5" customHeight="1" x14ac:dyDescent="0.25">
      <c r="A15" s="8">
        <f t="shared" si="1"/>
        <v>10</v>
      </c>
      <c r="B15" s="8" t="s">
        <v>109</v>
      </c>
      <c r="C15" s="12">
        <v>1792835941001</v>
      </c>
      <c r="D15" s="18">
        <v>4971.6499999999996</v>
      </c>
      <c r="E15" s="13">
        <v>1</v>
      </c>
      <c r="F15" s="8" t="s">
        <v>64</v>
      </c>
      <c r="G15" s="5" t="s">
        <v>25</v>
      </c>
    </row>
    <row r="16" spans="1:8" ht="22.5" customHeight="1" x14ac:dyDescent="0.25">
      <c r="A16" s="8">
        <f t="shared" si="1"/>
        <v>11</v>
      </c>
      <c r="B16" s="8" t="s">
        <v>110</v>
      </c>
      <c r="C16" s="12">
        <v>1700505835001</v>
      </c>
      <c r="D16" s="18">
        <v>191.98</v>
      </c>
      <c r="E16" s="41">
        <v>2</v>
      </c>
      <c r="F16" s="8" t="s">
        <v>65</v>
      </c>
      <c r="G16" s="5" t="s">
        <v>25</v>
      </c>
    </row>
    <row r="17" spans="1:7" ht="22.5" customHeight="1" x14ac:dyDescent="0.25">
      <c r="A17" s="8">
        <f t="shared" si="1"/>
        <v>12</v>
      </c>
      <c r="B17" s="8" t="s">
        <v>110</v>
      </c>
      <c r="C17" s="12">
        <v>1700505835001</v>
      </c>
      <c r="D17" s="18">
        <v>1299.9000000000001</v>
      </c>
      <c r="E17" s="42"/>
      <c r="F17" s="8" t="s">
        <v>66</v>
      </c>
      <c r="G17" s="5" t="s">
        <v>25</v>
      </c>
    </row>
    <row r="18" spans="1:7" ht="22.5" customHeight="1" x14ac:dyDescent="0.25">
      <c r="A18" s="3">
        <f>+A17+1</f>
        <v>13</v>
      </c>
      <c r="B18" s="15" t="s">
        <v>111</v>
      </c>
      <c r="C18" s="16">
        <v>1791775643001</v>
      </c>
      <c r="D18" s="17">
        <v>30.47</v>
      </c>
      <c r="E18" s="41">
        <v>10</v>
      </c>
      <c r="F18" s="8" t="s">
        <v>28</v>
      </c>
      <c r="G18" s="3" t="s">
        <v>25</v>
      </c>
    </row>
    <row r="19" spans="1:7" ht="22.5" customHeight="1" x14ac:dyDescent="0.25">
      <c r="A19" s="8">
        <f>+A18+1</f>
        <v>14</v>
      </c>
      <c r="B19" s="15" t="s">
        <v>111</v>
      </c>
      <c r="C19" s="16">
        <v>1791775643001</v>
      </c>
      <c r="D19" s="18">
        <v>12</v>
      </c>
      <c r="E19" s="47"/>
      <c r="F19" s="8" t="s">
        <v>29</v>
      </c>
      <c r="G19" s="8"/>
    </row>
    <row r="20" spans="1:7" ht="22.5" customHeight="1" x14ac:dyDescent="0.25">
      <c r="A20" s="3">
        <f>+A19+1</f>
        <v>15</v>
      </c>
      <c r="B20" s="15" t="s">
        <v>111</v>
      </c>
      <c r="C20" s="16">
        <v>1791775643001</v>
      </c>
      <c r="D20" s="18">
        <v>147</v>
      </c>
      <c r="E20" s="47"/>
      <c r="F20" s="8" t="s">
        <v>30</v>
      </c>
      <c r="G20" s="5" t="s">
        <v>25</v>
      </c>
    </row>
    <row r="21" spans="1:7" ht="22.5" customHeight="1" x14ac:dyDescent="0.25">
      <c r="A21" s="3">
        <f t="shared" si="1"/>
        <v>16</v>
      </c>
      <c r="B21" s="15" t="s">
        <v>111</v>
      </c>
      <c r="C21" s="16">
        <v>1791775643001</v>
      </c>
      <c r="D21" s="18">
        <v>60</v>
      </c>
      <c r="E21" s="47"/>
      <c r="F21" s="8" t="s">
        <v>31</v>
      </c>
      <c r="G21" s="5" t="s">
        <v>25</v>
      </c>
    </row>
    <row r="22" spans="1:7" ht="22.5" customHeight="1" x14ac:dyDescent="0.25">
      <c r="A22" s="3">
        <f t="shared" si="1"/>
        <v>17</v>
      </c>
      <c r="B22" s="15" t="s">
        <v>111</v>
      </c>
      <c r="C22" s="16">
        <v>1791775643001</v>
      </c>
      <c r="D22" s="18">
        <v>54</v>
      </c>
      <c r="E22" s="47"/>
      <c r="F22" s="8" t="s">
        <v>32</v>
      </c>
      <c r="G22" s="5" t="s">
        <v>25</v>
      </c>
    </row>
    <row r="23" spans="1:7" ht="22.5" customHeight="1" x14ac:dyDescent="0.25">
      <c r="A23" s="3">
        <f t="shared" si="1"/>
        <v>18</v>
      </c>
      <c r="B23" s="15" t="s">
        <v>111</v>
      </c>
      <c r="C23" s="16">
        <v>1791775643001</v>
      </c>
      <c r="D23" s="18">
        <v>16.8</v>
      </c>
      <c r="E23" s="47"/>
      <c r="F23" s="8" t="s">
        <v>33</v>
      </c>
      <c r="G23" s="5" t="s">
        <v>25</v>
      </c>
    </row>
    <row r="24" spans="1:7" ht="22.5" customHeight="1" x14ac:dyDescent="0.25">
      <c r="A24" s="3">
        <f t="shared" si="1"/>
        <v>19</v>
      </c>
      <c r="B24" s="15" t="s">
        <v>111</v>
      </c>
      <c r="C24" s="16">
        <v>1791775643001</v>
      </c>
      <c r="D24" s="18">
        <v>8.1999999999999993</v>
      </c>
      <c r="E24" s="47"/>
      <c r="F24" s="8" t="s">
        <v>34</v>
      </c>
      <c r="G24" s="5" t="s">
        <v>25</v>
      </c>
    </row>
    <row r="25" spans="1:7" ht="22.5" customHeight="1" x14ac:dyDescent="0.25">
      <c r="A25" s="3">
        <f t="shared" si="1"/>
        <v>20</v>
      </c>
      <c r="B25" s="15" t="s">
        <v>111</v>
      </c>
      <c r="C25" s="16">
        <v>1791775643001</v>
      </c>
      <c r="D25" s="18">
        <v>8.5</v>
      </c>
      <c r="E25" s="47"/>
      <c r="F25" s="8" t="s">
        <v>35</v>
      </c>
      <c r="G25" s="5" t="s">
        <v>25</v>
      </c>
    </row>
    <row r="26" spans="1:7" ht="22.5" customHeight="1" x14ac:dyDescent="0.25">
      <c r="A26" s="3">
        <f t="shared" si="1"/>
        <v>21</v>
      </c>
      <c r="B26" s="15" t="s">
        <v>111</v>
      </c>
      <c r="C26" s="16">
        <v>1791775643001</v>
      </c>
      <c r="D26" s="18">
        <v>41.8</v>
      </c>
      <c r="E26" s="47"/>
      <c r="F26" s="8" t="s">
        <v>67</v>
      </c>
      <c r="G26" s="5" t="s">
        <v>25</v>
      </c>
    </row>
    <row r="27" spans="1:7" ht="22.5" customHeight="1" x14ac:dyDescent="0.25">
      <c r="A27" s="8">
        <f t="shared" si="1"/>
        <v>22</v>
      </c>
      <c r="B27" s="15" t="s">
        <v>111</v>
      </c>
      <c r="C27" s="16">
        <v>1791775643001</v>
      </c>
      <c r="D27" s="18">
        <v>5</v>
      </c>
      <c r="E27" s="47"/>
      <c r="F27" s="8" t="s">
        <v>68</v>
      </c>
      <c r="G27" s="8" t="s">
        <v>25</v>
      </c>
    </row>
    <row r="28" spans="1:7" ht="22.5" customHeight="1" x14ac:dyDescent="0.25">
      <c r="A28" s="8">
        <f t="shared" si="1"/>
        <v>23</v>
      </c>
      <c r="B28" s="15" t="s">
        <v>112</v>
      </c>
      <c r="C28" s="16">
        <v>1790732657001</v>
      </c>
      <c r="D28" s="18">
        <v>8.4</v>
      </c>
      <c r="E28" s="41">
        <v>35</v>
      </c>
      <c r="F28" s="8" t="s">
        <v>36</v>
      </c>
      <c r="G28" s="5" t="s">
        <v>25</v>
      </c>
    </row>
    <row r="29" spans="1:7" ht="22.5" customHeight="1" x14ac:dyDescent="0.25">
      <c r="A29" s="8">
        <f t="shared" si="1"/>
        <v>24</v>
      </c>
      <c r="B29" s="15" t="s">
        <v>112</v>
      </c>
      <c r="C29" s="16">
        <v>1790732657001</v>
      </c>
      <c r="D29" s="18">
        <v>4.1399999999999997</v>
      </c>
      <c r="E29" s="47"/>
      <c r="F29" s="8" t="s">
        <v>37</v>
      </c>
      <c r="G29" s="8" t="s">
        <v>25</v>
      </c>
    </row>
    <row r="30" spans="1:7" ht="22.5" customHeight="1" x14ac:dyDescent="0.25">
      <c r="A30" s="8">
        <f t="shared" si="1"/>
        <v>25</v>
      </c>
      <c r="B30" s="15" t="s">
        <v>112</v>
      </c>
      <c r="C30" s="16">
        <v>1790732657001</v>
      </c>
      <c r="D30" s="18">
        <v>8</v>
      </c>
      <c r="E30" s="47"/>
      <c r="F30" s="8" t="s">
        <v>38</v>
      </c>
      <c r="G30" s="8" t="s">
        <v>25</v>
      </c>
    </row>
    <row r="31" spans="1:7" ht="22.5" customHeight="1" x14ac:dyDescent="0.25">
      <c r="A31" s="8">
        <f t="shared" si="1"/>
        <v>26</v>
      </c>
      <c r="B31" s="15" t="s">
        <v>112</v>
      </c>
      <c r="C31" s="16">
        <v>1790732657001</v>
      </c>
      <c r="D31" s="18">
        <v>54</v>
      </c>
      <c r="E31" s="47"/>
      <c r="F31" s="8" t="s">
        <v>39</v>
      </c>
      <c r="G31" s="8" t="s">
        <v>25</v>
      </c>
    </row>
    <row r="32" spans="1:7" ht="22.5" customHeight="1" x14ac:dyDescent="0.25">
      <c r="A32" s="8">
        <f t="shared" si="1"/>
        <v>27</v>
      </c>
      <c r="B32" s="15" t="s">
        <v>112</v>
      </c>
      <c r="C32" s="16">
        <v>1790732657001</v>
      </c>
      <c r="D32" s="18">
        <v>2.2999999999999998</v>
      </c>
      <c r="E32" s="47"/>
      <c r="F32" s="8" t="s">
        <v>40</v>
      </c>
      <c r="G32" s="8" t="s">
        <v>25</v>
      </c>
    </row>
    <row r="33" spans="1:7" ht="22.5" customHeight="1" x14ac:dyDescent="0.25">
      <c r="A33" s="8">
        <f t="shared" si="1"/>
        <v>28</v>
      </c>
      <c r="B33" s="15" t="s">
        <v>112</v>
      </c>
      <c r="C33" s="16">
        <v>1790732657001</v>
      </c>
      <c r="D33" s="18">
        <v>24</v>
      </c>
      <c r="E33" s="47"/>
      <c r="F33" s="8" t="s">
        <v>41</v>
      </c>
      <c r="G33" s="8" t="s">
        <v>25</v>
      </c>
    </row>
    <row r="34" spans="1:7" ht="22.5" customHeight="1" x14ac:dyDescent="0.25">
      <c r="A34" s="8">
        <f t="shared" si="1"/>
        <v>29</v>
      </c>
      <c r="B34" s="15" t="s">
        <v>112</v>
      </c>
      <c r="C34" s="16">
        <v>1790732657001</v>
      </c>
      <c r="D34" s="18">
        <v>22</v>
      </c>
      <c r="E34" s="47"/>
      <c r="F34" s="8" t="s">
        <v>42</v>
      </c>
      <c r="G34" s="8" t="s">
        <v>25</v>
      </c>
    </row>
    <row r="35" spans="1:7" ht="22.5" customHeight="1" x14ac:dyDescent="0.25">
      <c r="A35" s="8">
        <f t="shared" si="1"/>
        <v>30</v>
      </c>
      <c r="B35" s="15" t="s">
        <v>112</v>
      </c>
      <c r="C35" s="16">
        <v>1790732657001</v>
      </c>
      <c r="D35" s="18">
        <v>5</v>
      </c>
      <c r="E35" s="47"/>
      <c r="F35" s="8" t="s">
        <v>43</v>
      </c>
      <c r="G35" s="8" t="s">
        <v>25</v>
      </c>
    </row>
    <row r="36" spans="1:7" ht="22.5" customHeight="1" x14ac:dyDescent="0.25">
      <c r="A36" s="8">
        <f t="shared" si="1"/>
        <v>31</v>
      </c>
      <c r="B36" s="15" t="s">
        <v>112</v>
      </c>
      <c r="C36" s="16">
        <v>1790732657001</v>
      </c>
      <c r="D36" s="18">
        <v>27</v>
      </c>
      <c r="E36" s="47"/>
      <c r="F36" s="8" t="s">
        <v>44</v>
      </c>
      <c r="G36" s="8" t="s">
        <v>25</v>
      </c>
    </row>
    <row r="37" spans="1:7" ht="22.5" customHeight="1" x14ac:dyDescent="0.25">
      <c r="A37" s="8">
        <f t="shared" si="1"/>
        <v>32</v>
      </c>
      <c r="B37" s="15" t="s">
        <v>112</v>
      </c>
      <c r="C37" s="16">
        <v>1790732657001</v>
      </c>
      <c r="D37" s="18">
        <v>10.8</v>
      </c>
      <c r="E37" s="47"/>
      <c r="F37" s="8" t="s">
        <v>45</v>
      </c>
      <c r="G37" s="8" t="s">
        <v>25</v>
      </c>
    </row>
    <row r="38" spans="1:7" ht="22.5" customHeight="1" x14ac:dyDescent="0.25">
      <c r="A38" s="8">
        <f t="shared" si="1"/>
        <v>33</v>
      </c>
      <c r="B38" s="15" t="s">
        <v>112</v>
      </c>
      <c r="C38" s="16">
        <v>1790732657001</v>
      </c>
      <c r="D38" s="18">
        <v>12</v>
      </c>
      <c r="E38" s="47"/>
      <c r="F38" s="8" t="s">
        <v>46</v>
      </c>
      <c r="G38" s="8" t="s">
        <v>25</v>
      </c>
    </row>
    <row r="39" spans="1:7" ht="22.5" customHeight="1" x14ac:dyDescent="0.25">
      <c r="A39" s="8">
        <f t="shared" si="1"/>
        <v>34</v>
      </c>
      <c r="B39" s="15" t="s">
        <v>112</v>
      </c>
      <c r="C39" s="16">
        <v>1790732657001</v>
      </c>
      <c r="D39" s="18">
        <v>8</v>
      </c>
      <c r="E39" s="47"/>
      <c r="F39" s="8" t="s">
        <v>47</v>
      </c>
      <c r="G39" s="8" t="s">
        <v>25</v>
      </c>
    </row>
    <row r="40" spans="1:7" ht="22.5" customHeight="1" x14ac:dyDescent="0.25">
      <c r="A40" s="8">
        <f t="shared" si="1"/>
        <v>35</v>
      </c>
      <c r="B40" s="15" t="s">
        <v>112</v>
      </c>
      <c r="C40" s="16">
        <v>1790732657001</v>
      </c>
      <c r="D40" s="18">
        <v>25</v>
      </c>
      <c r="E40" s="47"/>
      <c r="F40" s="8" t="s">
        <v>48</v>
      </c>
      <c r="G40" s="8" t="s">
        <v>25</v>
      </c>
    </row>
    <row r="41" spans="1:7" ht="22.5" customHeight="1" x14ac:dyDescent="0.25">
      <c r="A41" s="8">
        <f t="shared" si="1"/>
        <v>36</v>
      </c>
      <c r="B41" s="15" t="s">
        <v>112</v>
      </c>
      <c r="C41" s="16">
        <v>1790732657001</v>
      </c>
      <c r="D41" s="18">
        <v>24</v>
      </c>
      <c r="E41" s="47"/>
      <c r="F41" s="8" t="s">
        <v>49</v>
      </c>
      <c r="G41" s="8" t="s">
        <v>25</v>
      </c>
    </row>
    <row r="42" spans="1:7" ht="22.5" customHeight="1" x14ac:dyDescent="0.25">
      <c r="A42" s="8">
        <f t="shared" si="1"/>
        <v>37</v>
      </c>
      <c r="B42" s="15" t="s">
        <v>112</v>
      </c>
      <c r="C42" s="16">
        <v>1790732657001</v>
      </c>
      <c r="D42" s="18">
        <v>9.84</v>
      </c>
      <c r="E42" s="47"/>
      <c r="F42" s="8" t="s">
        <v>50</v>
      </c>
      <c r="G42" s="8" t="s">
        <v>25</v>
      </c>
    </row>
    <row r="43" spans="1:7" ht="22.5" customHeight="1" x14ac:dyDescent="0.25">
      <c r="A43" s="8">
        <f t="shared" si="1"/>
        <v>38</v>
      </c>
      <c r="B43" s="15" t="s">
        <v>112</v>
      </c>
      <c r="C43" s="16">
        <v>1790732657001</v>
      </c>
      <c r="D43" s="18">
        <v>75.8</v>
      </c>
      <c r="E43" s="47"/>
      <c r="F43" s="8" t="s">
        <v>51</v>
      </c>
      <c r="G43" s="8" t="s">
        <v>25</v>
      </c>
    </row>
    <row r="44" spans="1:7" ht="22.5" customHeight="1" x14ac:dyDescent="0.25">
      <c r="A44" s="8">
        <f t="shared" si="1"/>
        <v>39</v>
      </c>
      <c r="B44" s="15" t="s">
        <v>112</v>
      </c>
      <c r="C44" s="16">
        <v>1790732657001</v>
      </c>
      <c r="D44" s="18">
        <v>15</v>
      </c>
      <c r="E44" s="47"/>
      <c r="F44" s="8" t="s">
        <v>52</v>
      </c>
      <c r="G44" s="8" t="s">
        <v>25</v>
      </c>
    </row>
    <row r="45" spans="1:7" ht="22.5" customHeight="1" x14ac:dyDescent="0.25">
      <c r="A45" s="8">
        <f t="shared" si="1"/>
        <v>40</v>
      </c>
      <c r="B45" s="15" t="s">
        <v>112</v>
      </c>
      <c r="C45" s="16">
        <v>1790732657001</v>
      </c>
      <c r="D45" s="18">
        <v>13.64</v>
      </c>
      <c r="E45" s="47"/>
      <c r="F45" s="8" t="s">
        <v>53</v>
      </c>
      <c r="G45" s="8" t="s">
        <v>25</v>
      </c>
    </row>
    <row r="46" spans="1:7" ht="22.5" customHeight="1" x14ac:dyDescent="0.25">
      <c r="A46" s="8">
        <f t="shared" si="1"/>
        <v>41</v>
      </c>
      <c r="B46" s="15" t="s">
        <v>112</v>
      </c>
      <c r="C46" s="16">
        <v>1790732657001</v>
      </c>
      <c r="D46" s="18">
        <v>15.34</v>
      </c>
      <c r="E46" s="47"/>
      <c r="F46" s="8" t="s">
        <v>54</v>
      </c>
      <c r="G46" s="8" t="s">
        <v>25</v>
      </c>
    </row>
    <row r="47" spans="1:7" ht="22.5" customHeight="1" x14ac:dyDescent="0.25">
      <c r="A47" s="8">
        <f t="shared" si="1"/>
        <v>42</v>
      </c>
      <c r="B47" s="15" t="s">
        <v>112</v>
      </c>
      <c r="C47" s="16">
        <v>1790732657001</v>
      </c>
      <c r="D47" s="18">
        <v>9</v>
      </c>
      <c r="E47" s="47"/>
      <c r="F47" s="8" t="s">
        <v>55</v>
      </c>
      <c r="G47" s="8" t="s">
        <v>25</v>
      </c>
    </row>
    <row r="48" spans="1:7" ht="22.5" customHeight="1" x14ac:dyDescent="0.25">
      <c r="A48" s="8">
        <f t="shared" si="1"/>
        <v>43</v>
      </c>
      <c r="B48" s="15" t="s">
        <v>112</v>
      </c>
      <c r="C48" s="16">
        <v>1790732657001</v>
      </c>
      <c r="D48" s="18">
        <v>28.8</v>
      </c>
      <c r="E48" s="47"/>
      <c r="F48" s="8" t="s">
        <v>56</v>
      </c>
      <c r="G48" s="8" t="s">
        <v>25</v>
      </c>
    </row>
    <row r="49" spans="1:7" ht="22.5" customHeight="1" x14ac:dyDescent="0.25">
      <c r="A49" s="8">
        <f t="shared" si="1"/>
        <v>44</v>
      </c>
      <c r="B49" s="15" t="s">
        <v>112</v>
      </c>
      <c r="C49" s="16">
        <v>1790732657001</v>
      </c>
      <c r="D49" s="18">
        <v>4.68</v>
      </c>
      <c r="E49" s="47"/>
      <c r="F49" s="8" t="s">
        <v>57</v>
      </c>
      <c r="G49" s="8" t="s">
        <v>25</v>
      </c>
    </row>
    <row r="50" spans="1:7" ht="22.5" customHeight="1" x14ac:dyDescent="0.25">
      <c r="A50" s="8">
        <f t="shared" si="1"/>
        <v>45</v>
      </c>
      <c r="B50" s="15" t="s">
        <v>112</v>
      </c>
      <c r="C50" s="16">
        <v>1790732657001</v>
      </c>
      <c r="D50" s="18">
        <v>21</v>
      </c>
      <c r="E50" s="47"/>
      <c r="F50" s="8" t="s">
        <v>58</v>
      </c>
      <c r="G50" s="8" t="s">
        <v>25</v>
      </c>
    </row>
    <row r="51" spans="1:7" ht="22.5" customHeight="1" x14ac:dyDescent="0.25">
      <c r="A51" s="8">
        <f t="shared" si="1"/>
        <v>46</v>
      </c>
      <c r="B51" s="15" t="s">
        <v>112</v>
      </c>
      <c r="C51" s="16">
        <v>1790732657001</v>
      </c>
      <c r="D51" s="18">
        <v>5.8</v>
      </c>
      <c r="E51" s="47"/>
      <c r="F51" s="8" t="s">
        <v>59</v>
      </c>
      <c r="G51" s="8" t="s">
        <v>25</v>
      </c>
    </row>
    <row r="52" spans="1:7" ht="22.5" customHeight="1" x14ac:dyDescent="0.25">
      <c r="A52" s="8">
        <f t="shared" si="1"/>
        <v>47</v>
      </c>
      <c r="B52" s="15" t="s">
        <v>112</v>
      </c>
      <c r="C52" s="16">
        <v>1790732657001</v>
      </c>
      <c r="D52" s="18">
        <v>116</v>
      </c>
      <c r="E52" s="47"/>
      <c r="F52" s="8" t="s">
        <v>60</v>
      </c>
      <c r="G52" s="8" t="s">
        <v>25</v>
      </c>
    </row>
    <row r="53" spans="1:7" ht="22.5" customHeight="1" x14ac:dyDescent="0.25">
      <c r="A53" s="8">
        <f t="shared" si="1"/>
        <v>48</v>
      </c>
      <c r="B53" s="15" t="s">
        <v>112</v>
      </c>
      <c r="C53" s="16">
        <v>1790732657001</v>
      </c>
      <c r="D53" s="18">
        <v>3.78</v>
      </c>
      <c r="E53" s="47"/>
      <c r="F53" s="8" t="s">
        <v>69</v>
      </c>
      <c r="G53" s="8" t="s">
        <v>25</v>
      </c>
    </row>
    <row r="54" spans="1:7" ht="22.5" customHeight="1" x14ac:dyDescent="0.25">
      <c r="A54" s="8">
        <f t="shared" si="1"/>
        <v>49</v>
      </c>
      <c r="B54" s="15" t="s">
        <v>112</v>
      </c>
      <c r="C54" s="16">
        <v>1790732657001</v>
      </c>
      <c r="D54" s="18">
        <v>100</v>
      </c>
      <c r="E54" s="47"/>
      <c r="F54" s="8" t="s">
        <v>70</v>
      </c>
      <c r="G54" s="8" t="s">
        <v>25</v>
      </c>
    </row>
    <row r="55" spans="1:7" ht="22.5" customHeight="1" x14ac:dyDescent="0.25">
      <c r="A55" s="8">
        <f t="shared" si="1"/>
        <v>50</v>
      </c>
      <c r="B55" s="15" t="s">
        <v>112</v>
      </c>
      <c r="C55" s="16">
        <v>1790732657001</v>
      </c>
      <c r="D55" s="18">
        <v>552</v>
      </c>
      <c r="E55" s="47"/>
      <c r="F55" s="8" t="s">
        <v>71</v>
      </c>
      <c r="G55" s="8" t="s">
        <v>25</v>
      </c>
    </row>
    <row r="56" spans="1:7" ht="22.5" customHeight="1" x14ac:dyDescent="0.25">
      <c r="A56" s="8">
        <f t="shared" si="1"/>
        <v>51</v>
      </c>
      <c r="B56" s="15" t="s">
        <v>112</v>
      </c>
      <c r="C56" s="16">
        <v>1790732657001</v>
      </c>
      <c r="D56" s="18">
        <v>230</v>
      </c>
      <c r="E56" s="47"/>
      <c r="F56" s="8" t="s">
        <v>72</v>
      </c>
      <c r="G56" s="8" t="s">
        <v>25</v>
      </c>
    </row>
    <row r="57" spans="1:7" ht="22.5" customHeight="1" x14ac:dyDescent="0.25">
      <c r="A57" s="8">
        <f t="shared" si="1"/>
        <v>52</v>
      </c>
      <c r="B57" s="15" t="s">
        <v>112</v>
      </c>
      <c r="C57" s="16">
        <v>1790732657001</v>
      </c>
      <c r="D57" s="18">
        <v>9.6</v>
      </c>
      <c r="E57" s="47"/>
      <c r="F57" s="8" t="s">
        <v>73</v>
      </c>
      <c r="G57" s="8" t="s">
        <v>25</v>
      </c>
    </row>
    <row r="58" spans="1:7" ht="22.5" customHeight="1" x14ac:dyDescent="0.25">
      <c r="A58" s="8">
        <f t="shared" si="1"/>
        <v>53</v>
      </c>
      <c r="B58" s="15" t="s">
        <v>112</v>
      </c>
      <c r="C58" s="16">
        <v>1790732657001</v>
      </c>
      <c r="D58" s="18">
        <v>552</v>
      </c>
      <c r="E58" s="47"/>
      <c r="F58" s="8" t="s">
        <v>74</v>
      </c>
      <c r="G58" s="8" t="s">
        <v>25</v>
      </c>
    </row>
    <row r="59" spans="1:7" ht="22.5" customHeight="1" x14ac:dyDescent="0.25">
      <c r="A59" s="8">
        <f t="shared" si="1"/>
        <v>54</v>
      </c>
      <c r="B59" s="15" t="s">
        <v>112</v>
      </c>
      <c r="C59" s="16">
        <v>1790732657001</v>
      </c>
      <c r="D59" s="18">
        <v>51</v>
      </c>
      <c r="E59" s="47"/>
      <c r="F59" s="8" t="s">
        <v>75</v>
      </c>
      <c r="G59" s="8" t="s">
        <v>25</v>
      </c>
    </row>
    <row r="60" spans="1:7" ht="22.5" customHeight="1" x14ac:dyDescent="0.25">
      <c r="A60" s="8">
        <f t="shared" si="1"/>
        <v>55</v>
      </c>
      <c r="B60" s="15" t="s">
        <v>112</v>
      </c>
      <c r="C60" s="16">
        <v>1790732657001</v>
      </c>
      <c r="D60" s="18">
        <v>111</v>
      </c>
      <c r="E60" s="47"/>
      <c r="F60" s="8" t="s">
        <v>76</v>
      </c>
      <c r="G60" s="8" t="s">
        <v>25</v>
      </c>
    </row>
    <row r="61" spans="1:7" ht="22.5" customHeight="1" x14ac:dyDescent="0.25">
      <c r="A61" s="8">
        <f t="shared" si="1"/>
        <v>56</v>
      </c>
      <c r="B61" s="15" t="s">
        <v>112</v>
      </c>
      <c r="C61" s="16">
        <v>1790732657001</v>
      </c>
      <c r="D61" s="18">
        <v>59.5</v>
      </c>
      <c r="E61" s="47"/>
      <c r="F61" s="8" t="s">
        <v>77</v>
      </c>
      <c r="G61" s="8" t="s">
        <v>25</v>
      </c>
    </row>
    <row r="62" spans="1:7" ht="22.5" customHeight="1" x14ac:dyDescent="0.25">
      <c r="A62" s="8">
        <f t="shared" si="1"/>
        <v>57</v>
      </c>
      <c r="B62" s="15" t="s">
        <v>112</v>
      </c>
      <c r="C62" s="16">
        <v>1790732657001</v>
      </c>
      <c r="D62" s="18">
        <v>280</v>
      </c>
      <c r="E62" s="42"/>
      <c r="F62" s="8" t="s">
        <v>78</v>
      </c>
      <c r="G62" s="8" t="s">
        <v>25</v>
      </c>
    </row>
    <row r="63" spans="1:7" ht="22.5" customHeight="1" x14ac:dyDescent="0.25">
      <c r="A63" s="8">
        <f t="shared" si="1"/>
        <v>58</v>
      </c>
      <c r="B63" s="15" t="s">
        <v>61</v>
      </c>
      <c r="C63" s="16">
        <v>1791350529001</v>
      </c>
      <c r="D63" s="18">
        <v>34.5</v>
      </c>
      <c r="E63" s="13">
        <v>1</v>
      </c>
      <c r="F63" s="8" t="s">
        <v>62</v>
      </c>
      <c r="G63" s="5" t="s">
        <v>25</v>
      </c>
    </row>
    <row r="64" spans="1:7" ht="22.5" customHeight="1" x14ac:dyDescent="0.25">
      <c r="A64" s="8">
        <f t="shared" si="1"/>
        <v>59</v>
      </c>
      <c r="B64" s="15" t="s">
        <v>81</v>
      </c>
      <c r="C64" s="16">
        <v>1710059575001</v>
      </c>
      <c r="D64" s="18">
        <v>29.5</v>
      </c>
      <c r="E64" s="45">
        <v>2</v>
      </c>
      <c r="F64" s="8" t="s">
        <v>79</v>
      </c>
      <c r="G64" s="8" t="s">
        <v>25</v>
      </c>
    </row>
    <row r="65" spans="1:7" ht="22.5" customHeight="1" x14ac:dyDescent="0.25">
      <c r="A65" s="8">
        <f t="shared" si="1"/>
        <v>60</v>
      </c>
      <c r="B65" s="15" t="s">
        <v>81</v>
      </c>
      <c r="C65" s="16">
        <v>1710059575001</v>
      </c>
      <c r="D65" s="18">
        <v>34.75</v>
      </c>
      <c r="E65" s="45"/>
      <c r="F65" s="8" t="s">
        <v>80</v>
      </c>
      <c r="G65" s="8" t="s">
        <v>25</v>
      </c>
    </row>
    <row r="66" spans="1:7" ht="22.5" customHeight="1" x14ac:dyDescent="0.25">
      <c r="A66" s="22">
        <f t="shared" si="1"/>
        <v>61</v>
      </c>
      <c r="B66" s="15" t="s">
        <v>118</v>
      </c>
      <c r="C66" s="9">
        <v>1792431549001</v>
      </c>
      <c r="D66" s="10">
        <v>48808.44</v>
      </c>
      <c r="E66" s="21">
        <v>1</v>
      </c>
      <c r="F66" s="22" t="s">
        <v>119</v>
      </c>
      <c r="G66" s="22" t="s">
        <v>25</v>
      </c>
    </row>
    <row r="67" spans="1:7" ht="22.5" customHeight="1" x14ac:dyDescent="0.25">
      <c r="A67" s="26">
        <f>+A66+1</f>
        <v>62</v>
      </c>
      <c r="B67" s="15" t="s">
        <v>130</v>
      </c>
      <c r="C67" s="27">
        <v>1792650933001</v>
      </c>
      <c r="D67" s="28">
        <v>538.48</v>
      </c>
      <c r="E67" s="25">
        <v>1</v>
      </c>
      <c r="F67" s="29" t="s">
        <v>122</v>
      </c>
      <c r="G67" s="26" t="s">
        <v>25</v>
      </c>
    </row>
    <row r="68" spans="1:7" ht="38.25" customHeight="1" x14ac:dyDescent="0.25">
      <c r="A68" s="26">
        <f t="shared" si="1"/>
        <v>63</v>
      </c>
      <c r="B68" s="15" t="s">
        <v>131</v>
      </c>
      <c r="C68" s="27">
        <v>1792751225001</v>
      </c>
      <c r="D68" s="28">
        <v>8699.76</v>
      </c>
      <c r="E68" s="25">
        <v>1</v>
      </c>
      <c r="F68" s="29" t="s">
        <v>123</v>
      </c>
      <c r="G68" s="26" t="s">
        <v>25</v>
      </c>
    </row>
    <row r="69" spans="1:7" ht="22.5" customHeight="1" x14ac:dyDescent="0.25">
      <c r="A69" s="26">
        <f>+A68+1</f>
        <v>64</v>
      </c>
      <c r="B69" s="15" t="s">
        <v>128</v>
      </c>
      <c r="C69" s="27">
        <v>1705525085001</v>
      </c>
      <c r="D69" s="28">
        <v>6026.76</v>
      </c>
      <c r="E69" s="25">
        <v>1</v>
      </c>
      <c r="F69" s="29" t="s">
        <v>124</v>
      </c>
      <c r="G69" s="26" t="s">
        <v>25</v>
      </c>
    </row>
    <row r="70" spans="1:7" ht="22.5" customHeight="1" x14ac:dyDescent="0.25">
      <c r="A70" s="26">
        <f t="shared" si="1"/>
        <v>65</v>
      </c>
      <c r="B70" s="15" t="s">
        <v>129</v>
      </c>
      <c r="C70" s="27">
        <v>1708525678001</v>
      </c>
      <c r="D70" s="28">
        <v>11049.52</v>
      </c>
      <c r="E70" s="25">
        <v>1</v>
      </c>
      <c r="F70" s="29" t="s">
        <v>125</v>
      </c>
      <c r="G70" s="26" t="s">
        <v>25</v>
      </c>
    </row>
    <row r="71" spans="1:7" ht="46.5" customHeight="1" x14ac:dyDescent="0.25">
      <c r="A71" s="32">
        <f>+A70+1</f>
        <v>66</v>
      </c>
      <c r="B71" s="36" t="s">
        <v>142</v>
      </c>
      <c r="C71" s="27">
        <v>1792535433001</v>
      </c>
      <c r="D71" s="28">
        <v>180</v>
      </c>
      <c r="E71" s="33">
        <v>1</v>
      </c>
      <c r="F71" s="29" t="s">
        <v>138</v>
      </c>
      <c r="G71" s="32" t="s">
        <v>25</v>
      </c>
    </row>
    <row r="72" spans="1:7" ht="22.5" customHeight="1" x14ac:dyDescent="0.25">
      <c r="A72" s="32">
        <f t="shared" si="1"/>
        <v>67</v>
      </c>
      <c r="B72" s="36" t="s">
        <v>143</v>
      </c>
      <c r="C72" s="27">
        <v>603040445001</v>
      </c>
      <c r="D72" s="18">
        <v>270</v>
      </c>
      <c r="E72" s="33">
        <v>1</v>
      </c>
      <c r="F72" s="29" t="s">
        <v>139</v>
      </c>
      <c r="G72" s="32" t="s">
        <v>25</v>
      </c>
    </row>
    <row r="73" spans="1:7" ht="22.5" customHeight="1" x14ac:dyDescent="0.25">
      <c r="A73" s="26">
        <f>+A72+1</f>
        <v>68</v>
      </c>
      <c r="B73" s="15" t="s">
        <v>93</v>
      </c>
      <c r="C73" s="16">
        <v>1792292352001</v>
      </c>
      <c r="D73" s="18">
        <v>3109.75</v>
      </c>
      <c r="E73" s="13">
        <v>1</v>
      </c>
      <c r="F73" s="8" t="s">
        <v>82</v>
      </c>
      <c r="G73" s="8" t="s">
        <v>105</v>
      </c>
    </row>
    <row r="74" spans="1:7" ht="22.5" customHeight="1" x14ac:dyDescent="0.25">
      <c r="A74" s="26">
        <f t="shared" si="1"/>
        <v>69</v>
      </c>
      <c r="B74" s="15" t="s">
        <v>94</v>
      </c>
      <c r="C74" s="16">
        <v>1791367022001</v>
      </c>
      <c r="D74" s="18">
        <v>615</v>
      </c>
      <c r="E74" s="13">
        <v>1</v>
      </c>
      <c r="F74" s="8" t="s">
        <v>82</v>
      </c>
      <c r="G74" s="8" t="s">
        <v>105</v>
      </c>
    </row>
    <row r="75" spans="1:7" ht="22.5" customHeight="1" x14ac:dyDescent="0.25">
      <c r="A75" s="26">
        <f t="shared" si="1"/>
        <v>70</v>
      </c>
      <c r="B75" s="15" t="s">
        <v>95</v>
      </c>
      <c r="C75" s="16">
        <v>1791839692001</v>
      </c>
      <c r="D75" s="18">
        <v>6398.04</v>
      </c>
      <c r="E75" s="13">
        <v>1</v>
      </c>
      <c r="F75" s="8" t="s">
        <v>83</v>
      </c>
      <c r="G75" s="8" t="s">
        <v>105</v>
      </c>
    </row>
    <row r="76" spans="1:7" ht="22.5" customHeight="1" x14ac:dyDescent="0.25">
      <c r="A76" s="26">
        <f t="shared" si="1"/>
        <v>71</v>
      </c>
      <c r="B76" s="15" t="s">
        <v>96</v>
      </c>
      <c r="C76" s="16">
        <v>1792605504001</v>
      </c>
      <c r="D76" s="18">
        <v>5999.99</v>
      </c>
      <c r="E76" s="13">
        <v>1</v>
      </c>
      <c r="F76" s="8" t="s">
        <v>84</v>
      </c>
      <c r="G76" s="8" t="s">
        <v>105</v>
      </c>
    </row>
    <row r="77" spans="1:7" ht="22.5" customHeight="1" x14ac:dyDescent="0.25">
      <c r="A77" s="26">
        <f t="shared" si="1"/>
        <v>72</v>
      </c>
      <c r="B77" s="15" t="s">
        <v>97</v>
      </c>
      <c r="C77" s="16">
        <v>1792203066001</v>
      </c>
      <c r="D77" s="18">
        <v>5625</v>
      </c>
      <c r="E77" s="13">
        <v>1</v>
      </c>
      <c r="F77" s="8" t="s">
        <v>85</v>
      </c>
      <c r="G77" s="8" t="s">
        <v>105</v>
      </c>
    </row>
    <row r="78" spans="1:7" ht="22.5" customHeight="1" x14ac:dyDescent="0.25">
      <c r="A78" s="26">
        <f t="shared" si="1"/>
        <v>73</v>
      </c>
      <c r="B78" s="15" t="s">
        <v>98</v>
      </c>
      <c r="C78" s="16">
        <v>1091745832001</v>
      </c>
      <c r="D78" s="18">
        <v>3773.92</v>
      </c>
      <c r="E78" s="13">
        <v>1</v>
      </c>
      <c r="F78" s="8" t="s">
        <v>86</v>
      </c>
      <c r="G78" s="8" t="s">
        <v>105</v>
      </c>
    </row>
    <row r="79" spans="1:7" ht="22.5" customHeight="1" x14ac:dyDescent="0.25">
      <c r="A79" s="26">
        <f t="shared" si="1"/>
        <v>74</v>
      </c>
      <c r="B79" s="15" t="s">
        <v>99</v>
      </c>
      <c r="C79" s="16">
        <v>1715110514001</v>
      </c>
      <c r="D79" s="18">
        <v>1200</v>
      </c>
      <c r="E79" s="13">
        <v>1</v>
      </c>
      <c r="F79" s="8" t="s">
        <v>87</v>
      </c>
      <c r="G79" s="8" t="s">
        <v>105</v>
      </c>
    </row>
    <row r="80" spans="1:7" ht="22.5" customHeight="1" x14ac:dyDescent="0.25">
      <c r="A80" s="26">
        <f t="shared" si="1"/>
        <v>75</v>
      </c>
      <c r="B80" s="15" t="s">
        <v>100</v>
      </c>
      <c r="C80" s="16">
        <v>991259546001</v>
      </c>
      <c r="D80" s="18">
        <v>900</v>
      </c>
      <c r="E80" s="13">
        <v>1</v>
      </c>
      <c r="F80" s="8" t="s">
        <v>88</v>
      </c>
      <c r="G80" s="8" t="s">
        <v>105</v>
      </c>
    </row>
    <row r="81" spans="1:7" ht="22.5" customHeight="1" x14ac:dyDescent="0.25">
      <c r="A81" s="26">
        <f t="shared" si="1"/>
        <v>76</v>
      </c>
      <c r="B81" s="15" t="s">
        <v>101</v>
      </c>
      <c r="C81" s="16">
        <v>1792287774001</v>
      </c>
      <c r="D81" s="18">
        <v>219.01</v>
      </c>
      <c r="E81" s="13">
        <v>1</v>
      </c>
      <c r="F81" s="8" t="s">
        <v>89</v>
      </c>
      <c r="G81" s="8" t="s">
        <v>105</v>
      </c>
    </row>
    <row r="82" spans="1:7" ht="22.5" customHeight="1" x14ac:dyDescent="0.25">
      <c r="A82" s="26">
        <f t="shared" si="1"/>
        <v>77</v>
      </c>
      <c r="B82" s="15" t="s">
        <v>102</v>
      </c>
      <c r="C82" s="16">
        <v>1792470013001</v>
      </c>
      <c r="D82" s="18">
        <v>1410.75</v>
      </c>
      <c r="E82" s="13">
        <v>1</v>
      </c>
      <c r="F82" s="8" t="s">
        <v>90</v>
      </c>
      <c r="G82" s="8" t="s">
        <v>105</v>
      </c>
    </row>
    <row r="83" spans="1:7" ht="22.5" customHeight="1" x14ac:dyDescent="0.25">
      <c r="A83" s="26">
        <f t="shared" si="1"/>
        <v>78</v>
      </c>
      <c r="B83" s="15" t="s">
        <v>103</v>
      </c>
      <c r="C83" s="16">
        <v>990022887001</v>
      </c>
      <c r="D83" s="18">
        <v>996.03</v>
      </c>
      <c r="E83" s="13">
        <v>1</v>
      </c>
      <c r="F83" s="8" t="s">
        <v>91</v>
      </c>
      <c r="G83" s="8" t="s">
        <v>105</v>
      </c>
    </row>
    <row r="84" spans="1:7" ht="22.5" customHeight="1" x14ac:dyDescent="0.25">
      <c r="A84" s="26">
        <f t="shared" si="1"/>
        <v>79</v>
      </c>
      <c r="B84" s="15" t="s">
        <v>104</v>
      </c>
      <c r="C84" s="16">
        <v>1721965679001</v>
      </c>
      <c r="D84" s="18">
        <v>400</v>
      </c>
      <c r="E84" s="13">
        <v>1</v>
      </c>
      <c r="F84" s="8" t="s">
        <v>92</v>
      </c>
      <c r="G84" s="8" t="s">
        <v>105</v>
      </c>
    </row>
    <row r="85" spans="1:7" ht="22.5" customHeight="1" x14ac:dyDescent="0.25">
      <c r="A85" s="26">
        <f t="shared" si="1"/>
        <v>80</v>
      </c>
      <c r="B85" s="15" t="s">
        <v>114</v>
      </c>
      <c r="C85" s="16">
        <v>1791282264001</v>
      </c>
      <c r="D85" s="18">
        <v>5040</v>
      </c>
      <c r="E85" s="20">
        <v>1</v>
      </c>
      <c r="F85" s="19" t="s">
        <v>115</v>
      </c>
      <c r="G85" s="19" t="s">
        <v>105</v>
      </c>
    </row>
    <row r="86" spans="1:7" ht="22.5" customHeight="1" x14ac:dyDescent="0.25">
      <c r="A86" s="26">
        <f t="shared" si="1"/>
        <v>81</v>
      </c>
      <c r="B86" s="15" t="s">
        <v>120</v>
      </c>
      <c r="C86" s="16">
        <v>1792491606001</v>
      </c>
      <c r="D86" s="18">
        <v>4350</v>
      </c>
      <c r="E86" s="24">
        <v>1</v>
      </c>
      <c r="F86" s="23" t="s">
        <v>121</v>
      </c>
      <c r="G86" s="23" t="s">
        <v>105</v>
      </c>
    </row>
    <row r="87" spans="1:7" ht="22.5" customHeight="1" x14ac:dyDescent="0.25">
      <c r="A87" s="26">
        <f t="shared" si="1"/>
        <v>82</v>
      </c>
      <c r="B87" s="15" t="s">
        <v>127</v>
      </c>
      <c r="C87" s="27">
        <v>1793022790001</v>
      </c>
      <c r="D87" s="28">
        <v>5575</v>
      </c>
      <c r="E87" s="25">
        <v>1</v>
      </c>
      <c r="F87" s="30" t="s">
        <v>126</v>
      </c>
      <c r="G87" s="32" t="s">
        <v>105</v>
      </c>
    </row>
    <row r="88" spans="1:7" ht="22.5" customHeight="1" x14ac:dyDescent="0.25">
      <c r="A88" s="32">
        <f t="shared" si="1"/>
        <v>83</v>
      </c>
      <c r="B88" s="34" t="s">
        <v>132</v>
      </c>
      <c r="C88" s="9">
        <v>1790819507001</v>
      </c>
      <c r="D88" s="35">
        <v>6414.81</v>
      </c>
      <c r="E88" s="33">
        <v>1</v>
      </c>
      <c r="F88" s="34" t="s">
        <v>135</v>
      </c>
      <c r="G88" s="32" t="s">
        <v>105</v>
      </c>
    </row>
    <row r="89" spans="1:7" ht="22.5" customHeight="1" x14ac:dyDescent="0.25">
      <c r="A89" s="32">
        <f t="shared" ref="A89:A90" si="2">+A88+1</f>
        <v>84</v>
      </c>
      <c r="B89" s="34" t="s">
        <v>133</v>
      </c>
      <c r="C89" s="9">
        <v>1791768078001</v>
      </c>
      <c r="D89" s="35">
        <v>4200</v>
      </c>
      <c r="E89" s="33">
        <v>1</v>
      </c>
      <c r="F89" s="34" t="s">
        <v>136</v>
      </c>
      <c r="G89" s="32" t="s">
        <v>105</v>
      </c>
    </row>
    <row r="90" spans="1:7" ht="22.5" customHeight="1" x14ac:dyDescent="0.25">
      <c r="A90" s="32">
        <f t="shared" si="2"/>
        <v>85</v>
      </c>
      <c r="B90" s="34" t="s">
        <v>134</v>
      </c>
      <c r="C90" s="9">
        <v>1790590542001</v>
      </c>
      <c r="D90" s="35">
        <v>5082</v>
      </c>
      <c r="E90" s="33">
        <v>1</v>
      </c>
      <c r="F90" s="34" t="s">
        <v>137</v>
      </c>
      <c r="G90" s="32" t="s">
        <v>105</v>
      </c>
    </row>
    <row r="91" spans="1:7" ht="30" customHeight="1" x14ac:dyDescent="0.25">
      <c r="A91" s="43" t="s">
        <v>113</v>
      </c>
      <c r="B91" s="43"/>
      <c r="C91" s="43"/>
      <c r="D91" s="43"/>
      <c r="E91" s="43"/>
      <c r="F91" s="43"/>
      <c r="G91" s="43"/>
    </row>
    <row r="92" spans="1:7" ht="30" customHeight="1" x14ac:dyDescent="0.25">
      <c r="A92" s="44" t="s">
        <v>11</v>
      </c>
      <c r="B92" s="44"/>
      <c r="C92" s="44"/>
      <c r="D92" s="45" t="s">
        <v>15</v>
      </c>
      <c r="E92" s="45"/>
      <c r="F92" s="45"/>
      <c r="G92" s="45"/>
    </row>
    <row r="93" spans="1:7" ht="30" customHeight="1" x14ac:dyDescent="0.25">
      <c r="A93" s="44" t="s">
        <v>12</v>
      </c>
      <c r="B93" s="44"/>
      <c r="C93" s="44"/>
      <c r="D93" s="46">
        <v>44561</v>
      </c>
      <c r="E93" s="45"/>
      <c r="F93" s="45"/>
      <c r="G93" s="45"/>
    </row>
  </sheetData>
  <mergeCells count="16">
    <mergeCell ref="E7:E8"/>
    <mergeCell ref="A91:G91"/>
    <mergeCell ref="A92:C92"/>
    <mergeCell ref="D92:G92"/>
    <mergeCell ref="A93:C93"/>
    <mergeCell ref="D93:G93"/>
    <mergeCell ref="E12:E13"/>
    <mergeCell ref="E28:E62"/>
    <mergeCell ref="E16:E17"/>
    <mergeCell ref="E64:E65"/>
    <mergeCell ref="E18:E27"/>
    <mergeCell ref="A2:F2"/>
    <mergeCell ref="A3:C3"/>
    <mergeCell ref="D3:G3"/>
    <mergeCell ref="A4:C4"/>
    <mergeCell ref="D4:G4"/>
  </mergeCells>
  <dataValidations count="1">
    <dataValidation type="list" allowBlank="1" showInputMessage="1" showErrorMessage="1" sqref="G6:G17" xr:uid="{04BF63F3-C466-49F9-B661-3F4BADF3179D}">
      <formula1>TIPO</formula1>
    </dataValidation>
  </dataValidations>
  <hyperlinks>
    <hyperlink ref="D4" r:id="rId1" xr:uid="{89B0C7EF-F86E-493B-8620-BEFAE4195EDD}"/>
    <hyperlink ref="F6" r:id="rId2" display="https://www.compraspublicas.gob.ec/ProcesoContratacion/compras/PC/informacionProcesoContratacion2.cpe?idSoliCompra=wRzdsbO2xHPBmHcrw9BWC_4hs1jl8ukShIbZW9LM0SY," xr:uid="{5B362165-1FB4-4EEA-850F-37D6078DA93B}"/>
    <hyperlink ref="F7" r:id="rId3" display="https://www.compraspublicas.gob.ec/ProcesoContratacion/compras/PC/informacionProcesoContratacion2.cpe?idSoliCompra=XbDgIuNgdzqZ2WOAwmE4vgidSSCSC-zQk7fDYXoy7iA," xr:uid="{AEA07C5B-B23D-4D31-8710-5BAD1C544077}"/>
    <hyperlink ref="F9" r:id="rId4" display="https://www.compraspublicas.gob.ec/ProcesoContratacion/compras/PC/informacionProcesoContratacion2.cpe?idSoliCompra=ULVUqFijxja-Zb2Ey-MgSk1Tpb_qsJEu2L2__a9_q2c," xr:uid="{38F7DF37-2363-4B16-B556-1331434C69DE}"/>
    <hyperlink ref="F10" r:id="rId5" display="https://www.compraspublicas.gob.ec/ProcesoContratacion/compras/PC/informacionProcesoContratacion2.cpe?idSoliCompra=ULVUqFijxja-Zb2Ey-MgSk1Tpb_qsJEu2L2__a9_q2c," xr:uid="{54A0F970-E848-47D8-846F-179346A2DAFA}"/>
  </hyperlinks>
  <pageMargins left="0.7" right="0.7" top="0.75" bottom="0.75" header="0.3" footer="0.3"/>
  <pageSetup paperSize="9"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9E16DB47C8D34BB723E3986B93BE8D" ma:contentTypeVersion="13" ma:contentTypeDescription="Crear nuevo documento." ma:contentTypeScope="" ma:versionID="2da488b309cdd137f9a573e136dc6983">
  <xsd:schema xmlns:xsd="http://www.w3.org/2001/XMLSchema" xmlns:xs="http://www.w3.org/2001/XMLSchema" xmlns:p="http://schemas.microsoft.com/office/2006/metadata/properties" xmlns:ns3="7fe13971-3af5-40d4-af08-70a5f55c2a07" xmlns:ns4="f819dfb3-bffc-40f5-8492-fb9fc0d5f9c7" targetNamespace="http://schemas.microsoft.com/office/2006/metadata/properties" ma:root="true" ma:fieldsID="dd797e6a572f3ee09c224aa540e04c65" ns3:_="" ns4:_="">
    <xsd:import namespace="7fe13971-3af5-40d4-af08-70a5f55c2a07"/>
    <xsd:import namespace="f819dfb3-bffc-40f5-8492-fb9fc0d5f9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13971-3af5-40d4-af08-70a5f55c2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9dfb3-bffc-40f5-8492-fb9fc0d5f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3BE52A-5766-4EDC-8CCD-53CD99DD7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13971-3af5-40d4-af08-70a5f55c2a07"/>
    <ds:schemaRef ds:uri="f819dfb3-bffc-40f5-8492-fb9fc0d5f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A0F93-E5B3-4DB0-81D0-97748331E2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7E04C9-BB0F-40D9-986B-E27DA8777E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Ernesto Duque Córdova</dc:creator>
  <cp:lastModifiedBy>David Ernesto Duque Córdova</cp:lastModifiedBy>
  <dcterms:created xsi:type="dcterms:W3CDTF">2021-09-01T19:35:03Z</dcterms:created>
  <dcterms:modified xsi:type="dcterms:W3CDTF">2022-01-18T13:45:02Z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0x010100D79E16DB47C8D34BB723E3986B93BE8D</vt:lpwstr>
  </property>
</Properties>
</file>