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trodequito-my.sharepoint.com/personal/yessica_chinche_metrodequito_gob_ec/Documents/LOTAIP/2023/11_NOVIEMBRE/"/>
    </mc:Choice>
  </mc:AlternateContent>
  <xr:revisionPtr revIDLastSave="208" documentId="8_{9BF9EE9A-0FAC-4E75-9C28-6319865370C0}" xr6:coauthVersionLast="47" xr6:coauthVersionMax="47" xr10:uidLastSave="{9CEDF351-7C57-4A5E-A8C4-9977D01D8CAF}"/>
  <bookViews>
    <workbookView xWindow="-120" yWindow="-120" windowWidth="29040" windowHeight="15840" xr2:uid="{FCD079C1-4BFB-45FA-BCF2-4C23EB778AED}"/>
  </bookViews>
  <sheets>
    <sheet name="Proveedores 2023" sheetId="1" r:id="rId1"/>
  </sheets>
  <externalReferences>
    <externalReference r:id="rId2"/>
  </externalReferences>
  <definedNames>
    <definedName name="_xlnm._FilterDatabase" localSheetId="0" hidden="1">'Proveedores 2023'!$A$2:$G$28</definedName>
    <definedName name="TIPO">'[1]HOJA DESPLEGABLE '!$C$6:$C$21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9" i="1" s="1"/>
  <c r="A30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80" i="1" s="1"/>
</calcChain>
</file>

<file path=xl/sharedStrings.xml><?xml version="1.0" encoding="utf-8"?>
<sst xmlns="http://schemas.openxmlformats.org/spreadsheetml/2006/main" count="236" uniqueCount="129">
  <si>
    <t xml:space="preserve"> PROVEEDORES CONTRATADOS</t>
  </si>
  <si>
    <t>Año: 2021</t>
  </si>
  <si>
    <t>ENTIDAD QUE REPORTA:</t>
  </si>
  <si>
    <t>EMPRESA PÚBLICA METROPOLITANA METRO DE QUITO - EPMMQ</t>
  </si>
  <si>
    <t>SITIO WEB INSTITUCIONAL:</t>
  </si>
  <si>
    <t>www.metrodequito.gob.ec</t>
  </si>
  <si>
    <t>No. Secuencial</t>
  </si>
  <si>
    <t>RAZÓN SOCIAL PROVEEDOR</t>
  </si>
  <si>
    <t>RUC PROVEEDOR</t>
  </si>
  <si>
    <t>MONTO TOTAL ANUAL (SIN IVA) CONTRATADO CON PROVEEDOR</t>
  </si>
  <si>
    <t>CANTIDAD DE CONTRATOS ADJUDICADOS  A PROVEEDOR</t>
  </si>
  <si>
    <t>CÓDIGO DE LOS PROCESOS</t>
  </si>
  <si>
    <t>TIPO DE PROCESOS ADJUDICADOS</t>
  </si>
  <si>
    <t>GRUPO CREATIVO PUBLYMARK CIA. LTDA.</t>
  </si>
  <si>
    <t xml:space="preserve">RE-CSCD-EPMMQ-1-2023 </t>
  </si>
  <si>
    <t xml:space="preserve">Comunicación Social – Contratación Directa </t>
  </si>
  <si>
    <t>PRICEWATERHOUSECOOPERS DEL ECUADOR CIA. LTDA.</t>
  </si>
  <si>
    <t xml:space="preserve">CDC-EPMMQ-001-2023 </t>
  </si>
  <si>
    <t>CONSULTORIA CONTRATACION DIRECTA</t>
  </si>
  <si>
    <t>COMPAÑIA DE TRANSPORTE ESCOLAR E
INSTITUCIONAL TRANSCUNFAU S.A</t>
  </si>
  <si>
    <t xml:space="preserve">SIE-EPMMQ-001-2023 </t>
  </si>
  <si>
    <t>SUBASTA INVERSA ELECTRONICA</t>
  </si>
  <si>
    <t>INFORMACION TECNOLOGICA DEL ECUADOR LUXEINFORM S.A.</t>
  </si>
  <si>
    <t xml:space="preserve">RE-PU-EPMMQ-001-2023 </t>
  </si>
  <si>
    <t xml:space="preserve">Regimen Especial -Bienes y Servicios únicos </t>
  </si>
  <si>
    <t>ECUADORDOMAIN S.A.</t>
  </si>
  <si>
    <t>IC-EPMMQ-001-2023</t>
  </si>
  <si>
    <t>INFIMA CUANTIA</t>
  </si>
  <si>
    <t>SIGCHA QUITO HENRRY ALEXANDER</t>
  </si>
  <si>
    <t>IC-EPMMQ-002-2023</t>
  </si>
  <si>
    <t>COQUE CHIQUITO JORGE EDUARDO</t>
  </si>
  <si>
    <t>IC-EPMMQ-003-2023</t>
  </si>
  <si>
    <t>SINETCOM S.A. SOLUCIONES INTEGRALES EN
TECNOLOGIA</t>
  </si>
  <si>
    <t>IC-EPMMQ-004-2023</t>
  </si>
  <si>
    <t>ALKAFILMS-SERVICIOS CORPORATIVOS CIA. LTDA.</t>
  </si>
  <si>
    <t>IC-EPMMQ-005-2023</t>
  </si>
  <si>
    <t>CARRO SEGURO CARSEG S.A.</t>
  </si>
  <si>
    <t>IC-EPMMQ-006-2023</t>
  </si>
  <si>
    <t xml:space="preserve"> MEJIA MEDIAVILLA JUAN CARLOS</t>
  </si>
  <si>
    <t>RE-APJ-EPMMQ-01-2023</t>
  </si>
  <si>
    <t>Regimen Especial -Asesoría y Patrocinio Jurídico</t>
  </si>
  <si>
    <t>COSTECAM CIA. LTDA.</t>
  </si>
  <si>
    <t>LCC-EPMMQ-001-2023</t>
  </si>
  <si>
    <t>CONSULTORIA CONTRATACION LISTA CORTA</t>
  </si>
  <si>
    <t>ADQUISICIÓN DE MATERIALES DE LIMPIEZA PARA LOS VEHÍCULOS DE LA EPMMQ</t>
  </si>
  <si>
    <t>COMPAÑÍA GENERAL DE COMERCIO COGECOMSA S.A.</t>
  </si>
  <si>
    <t>CE-20230002361399</t>
  </si>
  <si>
    <t>CATALÓGO ELECTRONICO</t>
  </si>
  <si>
    <t>CE-20230002361400</t>
  </si>
  <si>
    <t>PLASTILIMPIO S.A.</t>
  </si>
  <si>
    <t>CE-20230002361401</t>
  </si>
  <si>
    <t>ABOLINE S.A.</t>
  </si>
  <si>
    <t>CE-20230002361402</t>
  </si>
  <si>
    <t>SEGURIDADSALGUEROVASQUEZSEGSALVAS CIA.LTDA.</t>
  </si>
  <si>
    <t>CE-20230002402970</t>
  </si>
  <si>
    <r>
      <t xml:space="preserve">COMENTARIOS:  </t>
    </r>
    <r>
      <rPr>
        <sz val="11"/>
        <color theme="1"/>
        <rFont val="Calibri"/>
        <family val="2"/>
        <scheme val="minor"/>
      </rPr>
      <t>En los procedimientos de ínfimas cuantías se coloca el número de la orden de compra para el código del proceso.</t>
    </r>
  </si>
  <si>
    <t>ÁREA ENCARGADA DE LA ACTUALIZACIÓN:</t>
  </si>
  <si>
    <t>DIRECCIÓN ADMINISTRATIVA</t>
  </si>
  <si>
    <t xml:space="preserve">FECHA DE LA ÚLTIMA ACTUALIZACIÓN: </t>
  </si>
  <si>
    <t>IC-EPMMQ-007-2023</t>
  </si>
  <si>
    <t>CORPORACION NACIONAL DE TELECOMUNICACIONES CNT-EP</t>
  </si>
  <si>
    <t>CE-20230002467512</t>
  </si>
  <si>
    <t>ASOCIACIÓN DE SERVICIOS DE LIMPIEZA ASEO ARDUO PARA EL BIENESTAR "ASOSELIBIE"</t>
  </si>
  <si>
    <t>HARNISTH PINOS ODGUIL ANTONIO</t>
  </si>
  <si>
    <t>Legislación Indexada Sistemática - LEXIS S.A.</t>
  </si>
  <si>
    <t>IC-EPMMQ-008-2023</t>
  </si>
  <si>
    <t xml:space="preserve">CDC-EPMMQ-003-2023 </t>
  </si>
  <si>
    <t>ACEVEDO Y ASOCIADOS CIA LTDA.</t>
  </si>
  <si>
    <t>CORPORACIÓN NACIONAL DE
TELECOMUNICACIONES CNT E.P.</t>
  </si>
  <si>
    <t xml:space="preserve">RE-CEP-EPMMQ-2023-01 </t>
  </si>
  <si>
    <t>REGIMEN ESPECIAL ENTRE ENTIDADES PUBLICAS</t>
  </si>
  <si>
    <t>KONEGGUI ELECTRONICA Y CONSTRUCCION CIA. LTDA.</t>
  </si>
  <si>
    <t>IC-EPMMQ-009-2023</t>
  </si>
  <si>
    <t>TOMOMEDICAL S.A.</t>
  </si>
  <si>
    <t>IC-EPMMQ-010-2023</t>
  </si>
  <si>
    <t>CAJAS Y EMPAQUESINDUSTRIALESCLUSTERPACKCPK S.A.</t>
  </si>
  <si>
    <t>CE-20230002518463</t>
  </si>
  <si>
    <t>CE-20230002518465</t>
  </si>
  <si>
    <t>CE-20230002518466</t>
  </si>
  <si>
    <t>CE-20230002518467</t>
  </si>
  <si>
    <t>CE-20230002518468</t>
  </si>
  <si>
    <t>CE-20230002518469</t>
  </si>
  <si>
    <t>CE-20230002518470</t>
  </si>
  <si>
    <t>CE-20230002518471</t>
  </si>
  <si>
    <t>CE-20230002518472</t>
  </si>
  <si>
    <t>CE-20230002518473</t>
  </si>
  <si>
    <t>CE-20230002518474</t>
  </si>
  <si>
    <t>CE-20230002518476</t>
  </si>
  <si>
    <t>CE-20230002518477-</t>
  </si>
  <si>
    <t>CE-20230002518478</t>
  </si>
  <si>
    <t>CE-20230002518479</t>
  </si>
  <si>
    <t>CE-20230002518481</t>
  </si>
  <si>
    <t>CE-20230002518483</t>
  </si>
  <si>
    <t>CE-20230002518484</t>
  </si>
  <si>
    <t>CE-20230002518485</t>
  </si>
  <si>
    <t>CE-20230002518486</t>
  </si>
  <si>
    <t>CE-20230002518487</t>
  </si>
  <si>
    <t>CE-20230002518489</t>
  </si>
  <si>
    <t>CE-20230002518490</t>
  </si>
  <si>
    <t>CE-20230002518491</t>
  </si>
  <si>
    <t>CE-20230002518492</t>
  </si>
  <si>
    <t>CE-20230002518493</t>
  </si>
  <si>
    <t>CE-20230002518496</t>
  </si>
  <si>
    <t>CE-20230002518498</t>
  </si>
  <si>
    <t>CE-20230002518499</t>
  </si>
  <si>
    <t>CE-20230002518500</t>
  </si>
  <si>
    <t>CE-20230002518505</t>
  </si>
  <si>
    <t>CE-20230002518506</t>
  </si>
  <si>
    <t>CE-20230002518507</t>
  </si>
  <si>
    <t>CE-20230002518508</t>
  </si>
  <si>
    <t>CE-20230002518509</t>
  </si>
  <si>
    <t>CE-20230002518464</t>
  </si>
  <si>
    <t>CE-20230002518495</t>
  </si>
  <si>
    <t>CE-20230002518497</t>
  </si>
  <si>
    <t>CE-20230002518502</t>
  </si>
  <si>
    <t>CE-20230002518503</t>
  </si>
  <si>
    <t>Falconi CisnerosJose Luis</t>
  </si>
  <si>
    <t>Jurado VillagomezEdison Ancizar</t>
  </si>
  <si>
    <t>CE-20230002518475</t>
  </si>
  <si>
    <t>CE-20230002518480-</t>
  </si>
  <si>
    <t>CE-20230002518482</t>
  </si>
  <si>
    <t>CE-20230002518488</t>
  </si>
  <si>
    <t>CE-20230002518494</t>
  </si>
  <si>
    <t>CE-20230002518501</t>
  </si>
  <si>
    <t>CE-20230002518504</t>
  </si>
  <si>
    <t>SECURITYHARDMENSECURITYMENCIA.LTDA.</t>
  </si>
  <si>
    <t>CE-20230002517515</t>
  </si>
  <si>
    <t>ADQUISICIÓN DE SUMINISTROS DE OFICINA PARA LA EPMMQ</t>
  </si>
  <si>
    <t>SERVICIO DE VIGILANCIA Y SEGURIDAD PRIVADA FIJA DE 24 HORAS PERMANENTES DE LUNES A DOMINGO, CON ARMA PARA TALLERES Y COCHERAS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</si>
</sst>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_ ;\-0\ "/>
    <numFmt numFmtId="165" formatCode="_ * #,##0.000_ ;_ * \-#,##0.0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0" fillId="2" borderId="0" xfId="3" applyFont="1" applyFill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43" fontId="0" fillId="2" borderId="1" xfId="3" applyFont="1" applyFill="1" applyBorder="1" applyAlignment="1">
      <alignment horizontal="right" vertical="center" wrapText="1"/>
    </xf>
    <xf numFmtId="0" fontId="2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164" fontId="0" fillId="0" borderId="1" xfId="3" applyNumberFormat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43" fontId="6" fillId="2" borderId="1" xfId="3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justify" vertical="center" wrapText="1"/>
    </xf>
    <xf numFmtId="164" fontId="0" fillId="0" borderId="7" xfId="3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3" fontId="10" fillId="0" borderId="1" xfId="3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4">
    <cellStyle name="Hipervínculo" xfId="1" builtinId="8"/>
    <cellStyle name="Millares" xfId="3" builtinId="3"/>
    <cellStyle name="Normal" xfId="0" builtinId="0"/>
    <cellStyle name="Normal 2" xfId="2" xr:uid="{73413BA5-065F-4647-875B-7B925961A6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896471</xdr:colOff>
      <xdr:row>0</xdr:row>
      <xdr:rowOff>0</xdr:rowOff>
    </xdr:from>
    <xdr:to>
      <xdr:col>6</xdr:col>
      <xdr:colOff>1748586</xdr:colOff>
      <xdr:row>0</xdr:row>
      <xdr:rowOff>584574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24D47F-5FD7-4395-A2BA-04979EEBE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6706" y="0"/>
          <a:ext cx="852115" cy="5845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yessica_chinche_metrodequito_gob_ec/Documents/MATRIZ%202021/Procesos_Contratacion_2021_EP_Metro_Quito1308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RIZ PROCESOS  2022"/>
      <sheetName val="Ing. Efran"/>
      <sheetName val="Hoja3"/>
      <sheetName val="Hoja2"/>
      <sheetName val="RENDICION CUENTAS"/>
      <sheetName val="Contratos en ejecucion"/>
      <sheetName val="VPN"/>
      <sheetName val="Hoja1"/>
      <sheetName val="HOJA DESPLEGABLE "/>
      <sheetName val="MATRIZ COMPRAS P. PROCESOS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 t="str">
            <v>INFIMA CUANTIA</v>
          </cell>
        </row>
        <row r="7">
          <cell r="C7"/>
        </row>
        <row r="8">
          <cell r="C8" t="str">
            <v>REGIMEN ESPECIAL</v>
          </cell>
        </row>
        <row r="9">
          <cell r="C9" t="str">
            <v xml:space="preserve">CONTRATACION DIRECTA </v>
          </cell>
        </row>
        <row r="10">
          <cell r="C10" t="str">
            <v>SUBASTA INVERSA ELECTRONICA</v>
          </cell>
        </row>
        <row r="11">
          <cell r="C11" t="str">
            <v xml:space="preserve">COTIZACION </v>
          </cell>
        </row>
        <row r="12">
          <cell r="C12" t="str">
            <v>MENOR CUANTIA</v>
          </cell>
        </row>
        <row r="13">
          <cell r="C13" t="str">
            <v>GIRO ESPECIFICO DEL NEGOCIO</v>
          </cell>
        </row>
        <row r="14">
          <cell r="C14" t="str">
            <v>EMERGENCIA</v>
          </cell>
        </row>
        <row r="15">
          <cell r="C15" t="str">
            <v>LICITACION</v>
          </cell>
        </row>
        <row r="16">
          <cell r="C16" t="str">
            <v>CATALOGO ELECTRONICO</v>
          </cell>
        </row>
        <row r="17">
          <cell r="C17" t="str">
            <v>R.E.-COMUNICACIÓN SOCIAL CONTRATACIÓN DIRECTA</v>
          </cell>
        </row>
        <row r="18">
          <cell r="C18" t="str">
            <v>R.E.-COMUNICACIÓN SOCIAL CONTRATACIÓN POR SELECCIÓN</v>
          </cell>
        </row>
        <row r="19">
          <cell r="C19" t="str">
            <v>R.E.-PROVEEDOR ÚNICO</v>
          </cell>
        </row>
        <row r="20">
          <cell r="C20" t="str">
            <v>R.E.-ASESORÍA Y PATROCINIO JURÍDICO</v>
          </cell>
        </row>
        <row r="21">
          <cell r="C21" t="str">
            <v>R.E.-ADQUISICIÓN DE REPUESTOS O ACCESORIOS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praspublicas.gob.ec/ProcesoContratacion/compras/NCO/NCORegistroDetalle.cpe?id=xugl4xAz7DmC1i2gRWAo0VeqqayqULKAvOHxJ9KRNO8," TargetMode="External"/><Relationship Id="rId3" Type="http://schemas.openxmlformats.org/officeDocument/2006/relationships/hyperlink" Target="https://www.compraspublicas.gob.ec/ProcesoContratacion/compras/PC/informacionProcesoContratacion2.cpe?idSoliCompra=7lCRpbVa2kUIYqsjk7RpOpl_yoDki_jQ-9fNFiaQNTo," TargetMode="External"/><Relationship Id="rId7" Type="http://schemas.openxmlformats.org/officeDocument/2006/relationships/hyperlink" Target="https://www.compraspublicas.gob.ec/ProcesoContratacion/compras/NCO/NCORegistroDetalle.cpe?id=xugl4xAz7DmC1i2gRWAo0VeqqayqULKAvOHxJ9KRNO8," TargetMode="External"/><Relationship Id="rId2" Type="http://schemas.openxmlformats.org/officeDocument/2006/relationships/hyperlink" Target="https://www.compraspublicas.gob.ec/ProcesoContratacion/compras/PC/informacionProcesoContratacion2.cpe?idSoliCompra=4qpbLiJd_YLdgYze897ISYDEZUW3oACyOTfOsQNVM0Q," TargetMode="External"/><Relationship Id="rId1" Type="http://schemas.openxmlformats.org/officeDocument/2006/relationships/hyperlink" Target="http://www.metrodequito.gob.ec/" TargetMode="External"/><Relationship Id="rId6" Type="http://schemas.openxmlformats.org/officeDocument/2006/relationships/hyperlink" Target="https://www.compraspublicas.gob.ec/ProcesoContratacion/compras/PC/informacionProcesoContratacion2.cpe?idSoliCompra=Or2siZLBNk0we4xS_TF8GZvBDs4iYXJ5goKVe1K6DiU,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compraspublicas.gob.ec/ProcesoContratacion/compras/PC/informacionProcesoContratacion2.cpe?idSoliCompra=ujc2JVpS1lDMyb7H2eE7urd_qCV8_xrSIDnWN1KK8hM,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compraspublicas.gob.ec/ProcesoContratacion/compras/PC/informacionProcesoContratacion2.cpe?idSoliCompra=v9pqmuXygFPLFOH9I7MleLG_PJXQ3HBUZB-StJIF7yA," TargetMode="External"/><Relationship Id="rId9" Type="http://schemas.openxmlformats.org/officeDocument/2006/relationships/hyperlink" Target="https://www.compraspublicas.gob.ec/ProcesoContratacion/compras/NCO/NCORegistroDetalle.cpe?id=xugl4xAz7DmC1i2gRWAo0VeqqayqULKAvOHxJ9KRNO8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D4002-6AD8-4646-B6B0-A707B144C321}">
  <sheetPr>
    <pageSetUpPr fitToPage="1"/>
  </sheetPr>
  <dimension ref="A1:G83"/>
  <sheetViews>
    <sheetView tabSelected="1" topLeftCell="A59" zoomScale="85" zoomScaleNormal="85" workbookViewId="0">
      <selection activeCell="B69" sqref="B69"/>
    </sheetView>
  </sheetViews>
  <sheetFormatPr baseColWidth="10" defaultColWidth="11.42578125" defaultRowHeight="15" x14ac:dyDescent="0.25"/>
  <cols>
    <col min="1" max="1" width="11" style="1" customWidth="1"/>
    <col min="2" max="2" width="41.85546875" style="1" customWidth="1"/>
    <col min="3" max="3" width="20" style="1" customWidth="1"/>
    <col min="4" max="4" width="15.7109375" style="5" customWidth="1"/>
    <col min="5" max="5" width="14.28515625" style="1" customWidth="1"/>
    <col min="6" max="6" width="25.7109375" style="1" customWidth="1"/>
    <col min="7" max="7" width="28.85546875" style="1" customWidth="1"/>
    <col min="8" max="16384" width="11.42578125" style="2"/>
  </cols>
  <sheetData>
    <row r="1" spans="1:7" ht="47.25" customHeight="1" x14ac:dyDescent="0.25"/>
    <row r="2" spans="1:7" hidden="1" x14ac:dyDescent="0.25">
      <c r="A2" s="36" t="s">
        <v>0</v>
      </c>
      <c r="B2" s="36"/>
      <c r="C2" s="36"/>
      <c r="D2" s="36"/>
      <c r="E2" s="36"/>
      <c r="F2" s="36"/>
      <c r="G2" s="3" t="s">
        <v>1</v>
      </c>
    </row>
    <row r="3" spans="1:7" hidden="1" x14ac:dyDescent="0.25">
      <c r="A3" s="36" t="s">
        <v>2</v>
      </c>
      <c r="B3" s="36"/>
      <c r="C3" s="36"/>
      <c r="D3" s="36" t="s">
        <v>3</v>
      </c>
      <c r="E3" s="36"/>
      <c r="F3" s="36"/>
      <c r="G3" s="36"/>
    </row>
    <row r="4" spans="1:7" x14ac:dyDescent="0.25">
      <c r="A4" s="36" t="s">
        <v>4</v>
      </c>
      <c r="B4" s="36"/>
      <c r="C4" s="36"/>
      <c r="D4" s="37" t="s">
        <v>5</v>
      </c>
      <c r="E4" s="38"/>
      <c r="F4" s="38"/>
      <c r="G4" s="38"/>
    </row>
    <row r="5" spans="1:7" ht="68.25" customHeight="1" x14ac:dyDescent="0.25">
      <c r="A5" s="4" t="s">
        <v>6</v>
      </c>
      <c r="B5" s="4" t="s">
        <v>7</v>
      </c>
      <c r="C5" s="4" t="s">
        <v>8</v>
      </c>
      <c r="D5" s="13" t="s">
        <v>9</v>
      </c>
      <c r="E5" s="4" t="s">
        <v>10</v>
      </c>
      <c r="F5" s="4" t="s">
        <v>11</v>
      </c>
      <c r="G5" s="4" t="s">
        <v>12</v>
      </c>
    </row>
    <row r="6" spans="1:7" ht="30" x14ac:dyDescent="0.25">
      <c r="A6" s="6">
        <v>1</v>
      </c>
      <c r="B6" s="14" t="s">
        <v>13</v>
      </c>
      <c r="C6" s="7">
        <v>1790436985001</v>
      </c>
      <c r="D6" s="8">
        <v>432522.51</v>
      </c>
      <c r="E6" s="6">
        <v>1</v>
      </c>
      <c r="F6" s="6" t="s">
        <v>14</v>
      </c>
      <c r="G6" s="6" t="s">
        <v>15</v>
      </c>
    </row>
    <row r="7" spans="1:7" ht="30" x14ac:dyDescent="0.25">
      <c r="A7" s="6">
        <v>2</v>
      </c>
      <c r="B7" s="14" t="s">
        <v>16</v>
      </c>
      <c r="C7" s="7">
        <v>1791105958001</v>
      </c>
      <c r="D7" s="8">
        <v>20549.2</v>
      </c>
      <c r="E7" s="6">
        <v>1</v>
      </c>
      <c r="F7" s="6" t="s">
        <v>17</v>
      </c>
      <c r="G7" s="6" t="s">
        <v>18</v>
      </c>
    </row>
    <row r="8" spans="1:7" ht="30" x14ac:dyDescent="0.25">
      <c r="A8" s="6">
        <v>3</v>
      </c>
      <c r="B8" s="14" t="s">
        <v>67</v>
      </c>
      <c r="C8" s="7">
        <v>1707633374</v>
      </c>
      <c r="D8" s="8">
        <v>6435</v>
      </c>
      <c r="E8" s="6">
        <v>1</v>
      </c>
      <c r="F8" s="22" t="s">
        <v>66</v>
      </c>
      <c r="G8" s="6" t="s">
        <v>18</v>
      </c>
    </row>
    <row r="9" spans="1:7" ht="30" x14ac:dyDescent="0.25">
      <c r="A9" s="6">
        <v>4</v>
      </c>
      <c r="B9" s="14" t="s">
        <v>19</v>
      </c>
      <c r="C9" s="7">
        <v>1792670608001</v>
      </c>
      <c r="D9" s="8">
        <v>43170.8</v>
      </c>
      <c r="E9" s="6">
        <v>1</v>
      </c>
      <c r="F9" s="6" t="s">
        <v>20</v>
      </c>
      <c r="G9" s="6" t="s">
        <v>21</v>
      </c>
    </row>
    <row r="10" spans="1:7" ht="30" x14ac:dyDescent="0.25">
      <c r="A10" s="6">
        <f>+A9+1</f>
        <v>5</v>
      </c>
      <c r="B10" s="14" t="s">
        <v>22</v>
      </c>
      <c r="C10" s="7">
        <v>1791305035001</v>
      </c>
      <c r="D10" s="8">
        <v>18200</v>
      </c>
      <c r="E10" s="6">
        <v>1</v>
      </c>
      <c r="F10" s="6" t="s">
        <v>23</v>
      </c>
      <c r="G10" s="6" t="s">
        <v>24</v>
      </c>
    </row>
    <row r="11" spans="1:7" ht="30" x14ac:dyDescent="0.25">
      <c r="A11" s="6">
        <f t="shared" ref="A11:A23" si="0">+A10+1</f>
        <v>6</v>
      </c>
      <c r="B11" s="14" t="s">
        <v>68</v>
      </c>
      <c r="C11" s="7">
        <v>1768152560001</v>
      </c>
      <c r="D11" s="8">
        <v>20386.43</v>
      </c>
      <c r="E11" s="6">
        <v>1</v>
      </c>
      <c r="F11" s="6" t="s">
        <v>69</v>
      </c>
      <c r="G11" s="6" t="s">
        <v>70</v>
      </c>
    </row>
    <row r="12" spans="1:7" x14ac:dyDescent="0.25">
      <c r="A12" s="6">
        <f t="shared" si="0"/>
        <v>7</v>
      </c>
      <c r="B12" s="14" t="s">
        <v>25</v>
      </c>
      <c r="C12" s="7">
        <v>1792837626001</v>
      </c>
      <c r="D12" s="8">
        <v>99</v>
      </c>
      <c r="E12" s="6">
        <v>1</v>
      </c>
      <c r="F12" s="9" t="s">
        <v>26</v>
      </c>
      <c r="G12" s="6" t="s">
        <v>27</v>
      </c>
    </row>
    <row r="13" spans="1:7" x14ac:dyDescent="0.25">
      <c r="A13" s="6">
        <f t="shared" si="0"/>
        <v>8</v>
      </c>
      <c r="B13" s="14" t="s">
        <v>28</v>
      </c>
      <c r="C13" s="7">
        <v>1711276566001</v>
      </c>
      <c r="D13" s="8">
        <v>5650.13</v>
      </c>
      <c r="E13" s="6">
        <v>1</v>
      </c>
      <c r="F13" s="9" t="s">
        <v>29</v>
      </c>
      <c r="G13" s="6" t="s">
        <v>27</v>
      </c>
    </row>
    <row r="14" spans="1:7" x14ac:dyDescent="0.25">
      <c r="A14" s="6">
        <f t="shared" si="0"/>
        <v>9</v>
      </c>
      <c r="B14" s="14" t="s">
        <v>30</v>
      </c>
      <c r="C14" s="7">
        <v>1712237823001</v>
      </c>
      <c r="D14" s="8">
        <v>4163</v>
      </c>
      <c r="E14" s="6">
        <v>1</v>
      </c>
      <c r="F14" s="9" t="s">
        <v>31</v>
      </c>
      <c r="G14" s="6" t="s">
        <v>27</v>
      </c>
    </row>
    <row r="15" spans="1:7" ht="30" x14ac:dyDescent="0.25">
      <c r="A15" s="6">
        <f t="shared" si="0"/>
        <v>10</v>
      </c>
      <c r="B15" s="14" t="s">
        <v>32</v>
      </c>
      <c r="C15" s="7">
        <v>1791839692001</v>
      </c>
      <c r="D15" s="8">
        <v>6208</v>
      </c>
      <c r="E15" s="6">
        <v>1</v>
      </c>
      <c r="F15" s="9" t="s">
        <v>33</v>
      </c>
      <c r="G15" s="6" t="s">
        <v>27</v>
      </c>
    </row>
    <row r="16" spans="1:7" ht="30" x14ac:dyDescent="0.25">
      <c r="A16" s="6">
        <f t="shared" si="0"/>
        <v>11</v>
      </c>
      <c r="B16" s="14" t="s">
        <v>34</v>
      </c>
      <c r="C16" s="7">
        <v>1793194674001</v>
      </c>
      <c r="D16" s="8">
        <v>750</v>
      </c>
      <c r="E16" s="6">
        <v>1</v>
      </c>
      <c r="F16" s="9" t="s">
        <v>35</v>
      </c>
      <c r="G16" s="6" t="s">
        <v>27</v>
      </c>
    </row>
    <row r="17" spans="1:7" x14ac:dyDescent="0.25">
      <c r="A17" s="6">
        <f t="shared" si="0"/>
        <v>12</v>
      </c>
      <c r="B17" s="24" t="s">
        <v>36</v>
      </c>
      <c r="C17" s="7">
        <v>991259546001</v>
      </c>
      <c r="D17" s="8">
        <v>444</v>
      </c>
      <c r="E17" s="6">
        <v>1</v>
      </c>
      <c r="F17" s="9" t="s">
        <v>37</v>
      </c>
      <c r="G17" s="6" t="s">
        <v>27</v>
      </c>
    </row>
    <row r="18" spans="1:7" ht="30" x14ac:dyDescent="0.25">
      <c r="A18" s="6">
        <f t="shared" si="0"/>
        <v>13</v>
      </c>
      <c r="B18" s="14" t="s">
        <v>60</v>
      </c>
      <c r="C18" s="7">
        <v>1768152560001</v>
      </c>
      <c r="D18" s="8">
        <v>3514.71</v>
      </c>
      <c r="E18" s="6">
        <v>1</v>
      </c>
      <c r="F18" s="9" t="s">
        <v>59</v>
      </c>
      <c r="G18" s="6" t="s">
        <v>27</v>
      </c>
    </row>
    <row r="19" spans="1:7" x14ac:dyDescent="0.25">
      <c r="A19" s="6">
        <f t="shared" si="0"/>
        <v>14</v>
      </c>
      <c r="B19" s="25" t="s">
        <v>64</v>
      </c>
      <c r="C19" s="7">
        <v>1790859177001</v>
      </c>
      <c r="D19" s="8">
        <v>384</v>
      </c>
      <c r="E19" s="6">
        <v>1</v>
      </c>
      <c r="F19" s="9" t="s">
        <v>65</v>
      </c>
      <c r="G19" s="6" t="s">
        <v>27</v>
      </c>
    </row>
    <row r="20" spans="1:7" ht="30" x14ac:dyDescent="0.25">
      <c r="A20" s="6">
        <f t="shared" si="0"/>
        <v>15</v>
      </c>
      <c r="B20" s="25" t="s">
        <v>71</v>
      </c>
      <c r="C20" s="7">
        <v>1792137578001</v>
      </c>
      <c r="D20" s="8">
        <v>6100</v>
      </c>
      <c r="E20" s="6">
        <v>1</v>
      </c>
      <c r="F20" s="9" t="s">
        <v>72</v>
      </c>
      <c r="G20" s="6" t="s">
        <v>27</v>
      </c>
    </row>
    <row r="21" spans="1:7" x14ac:dyDescent="0.25">
      <c r="A21" s="6">
        <f t="shared" si="0"/>
        <v>16</v>
      </c>
      <c r="B21" s="25" t="s">
        <v>73</v>
      </c>
      <c r="C21" s="7">
        <v>1791946383001</v>
      </c>
      <c r="D21" s="8">
        <v>5855</v>
      </c>
      <c r="E21" s="6">
        <v>1</v>
      </c>
      <c r="F21" s="9" t="s">
        <v>74</v>
      </c>
      <c r="G21" s="6" t="s">
        <v>27</v>
      </c>
    </row>
    <row r="22" spans="1:7" ht="30" x14ac:dyDescent="0.25">
      <c r="A22" s="6">
        <f t="shared" si="0"/>
        <v>17</v>
      </c>
      <c r="B22" s="14" t="s">
        <v>38</v>
      </c>
      <c r="C22" s="7">
        <v>1708215387001</v>
      </c>
      <c r="D22" s="8">
        <v>32500</v>
      </c>
      <c r="E22" s="6">
        <v>1</v>
      </c>
      <c r="F22" s="9" t="s">
        <v>39</v>
      </c>
      <c r="G22" s="6" t="s">
        <v>40</v>
      </c>
    </row>
    <row r="23" spans="1:7" ht="30" x14ac:dyDescent="0.25">
      <c r="A23" s="6">
        <f t="shared" si="0"/>
        <v>18</v>
      </c>
      <c r="B23" s="20" t="s">
        <v>41</v>
      </c>
      <c r="C23" s="22">
        <v>1791939859001</v>
      </c>
      <c r="D23" s="8">
        <v>66973.759999999995</v>
      </c>
      <c r="E23" s="21">
        <v>1</v>
      </c>
      <c r="F23" s="23" t="s">
        <v>42</v>
      </c>
      <c r="G23" s="6" t="s">
        <v>43</v>
      </c>
    </row>
    <row r="24" spans="1:7" ht="16.5" customHeight="1" x14ac:dyDescent="0.25">
      <c r="A24" s="39">
        <f>+A23+1</f>
        <v>19</v>
      </c>
      <c r="B24" s="42" t="s">
        <v>44</v>
      </c>
      <c r="C24" s="43"/>
      <c r="D24" s="43"/>
      <c r="E24" s="43"/>
      <c r="F24" s="43"/>
      <c r="G24" s="44"/>
    </row>
    <row r="25" spans="1:7" ht="30" x14ac:dyDescent="0.25">
      <c r="A25" s="40"/>
      <c r="B25" s="10" t="s">
        <v>45</v>
      </c>
      <c r="C25" s="11">
        <v>1790732657001</v>
      </c>
      <c r="D25" s="26">
        <v>60</v>
      </c>
      <c r="E25" s="6">
        <v>1</v>
      </c>
      <c r="F25" s="12" t="s">
        <v>46</v>
      </c>
      <c r="G25" s="6" t="s">
        <v>47</v>
      </c>
    </row>
    <row r="26" spans="1:7" x14ac:dyDescent="0.25">
      <c r="A26" s="40"/>
      <c r="B26" s="10" t="s">
        <v>63</v>
      </c>
      <c r="C26" s="11">
        <v>912538519001</v>
      </c>
      <c r="D26" s="26">
        <v>110</v>
      </c>
      <c r="E26" s="6">
        <v>1</v>
      </c>
      <c r="F26" s="12" t="s">
        <v>48</v>
      </c>
      <c r="G26" s="6" t="s">
        <v>47</v>
      </c>
    </row>
    <row r="27" spans="1:7" x14ac:dyDescent="0.25">
      <c r="A27" s="40"/>
      <c r="B27" s="10" t="s">
        <v>49</v>
      </c>
      <c r="C27" s="11">
        <v>1792092108001</v>
      </c>
      <c r="D27" s="26">
        <v>65.400000000000006</v>
      </c>
      <c r="E27" s="6">
        <v>1</v>
      </c>
      <c r="F27" s="12" t="s">
        <v>50</v>
      </c>
      <c r="G27" s="6" t="s">
        <v>47</v>
      </c>
    </row>
    <row r="28" spans="1:7" x14ac:dyDescent="0.25">
      <c r="A28" s="41"/>
      <c r="B28" s="10" t="s">
        <v>51</v>
      </c>
      <c r="C28" s="11">
        <v>992219408001</v>
      </c>
      <c r="D28" s="26">
        <v>41.1</v>
      </c>
      <c r="E28" s="6">
        <v>1</v>
      </c>
      <c r="F28" s="12" t="s">
        <v>52</v>
      </c>
      <c r="G28" s="6" t="s">
        <v>47</v>
      </c>
    </row>
    <row r="29" spans="1:7" ht="30" x14ac:dyDescent="0.25">
      <c r="A29" s="15">
        <f>+A24+1</f>
        <v>20</v>
      </c>
      <c r="B29" s="10" t="s">
        <v>53</v>
      </c>
      <c r="C29" s="17">
        <v>1791312007001</v>
      </c>
      <c r="D29" s="26">
        <v>50004.63</v>
      </c>
      <c r="E29" s="18">
        <v>1</v>
      </c>
      <c r="F29" s="19" t="s">
        <v>54</v>
      </c>
      <c r="G29" s="6" t="s">
        <v>47</v>
      </c>
    </row>
    <row r="30" spans="1:7" ht="30" x14ac:dyDescent="0.25">
      <c r="A30" s="15">
        <f>+A29+1</f>
        <v>21</v>
      </c>
      <c r="B30" s="10" t="s">
        <v>62</v>
      </c>
      <c r="C30" s="11">
        <v>1792731593001</v>
      </c>
      <c r="D30" s="26">
        <v>16269.48</v>
      </c>
      <c r="E30" s="6">
        <v>1</v>
      </c>
      <c r="F30" s="12" t="s">
        <v>61</v>
      </c>
      <c r="G30" s="6" t="s">
        <v>47</v>
      </c>
    </row>
    <row r="31" spans="1:7" x14ac:dyDescent="0.25">
      <c r="A31" s="15"/>
      <c r="B31" s="46" t="s">
        <v>127</v>
      </c>
      <c r="C31" s="47"/>
      <c r="D31" s="47"/>
      <c r="E31" s="47"/>
      <c r="F31" s="47"/>
      <c r="G31" s="48"/>
    </row>
    <row r="32" spans="1:7" ht="45" x14ac:dyDescent="0.25">
      <c r="A32" s="15">
        <f>+A30+1</f>
        <v>22</v>
      </c>
      <c r="B32" s="10" t="s">
        <v>75</v>
      </c>
      <c r="C32" s="17">
        <v>1792722357001</v>
      </c>
      <c r="D32" s="27">
        <v>959</v>
      </c>
      <c r="E32" s="18">
        <v>1</v>
      </c>
      <c r="F32" s="28" t="s">
        <v>76</v>
      </c>
      <c r="G32" s="6" t="s">
        <v>47</v>
      </c>
    </row>
    <row r="33" spans="1:7" ht="30" x14ac:dyDescent="0.25">
      <c r="A33" s="15">
        <f>+A32+1</f>
        <v>23</v>
      </c>
      <c r="B33" s="16" t="s">
        <v>45</v>
      </c>
      <c r="C33" s="29">
        <v>1790732657001</v>
      </c>
      <c r="D33" s="27">
        <v>400</v>
      </c>
      <c r="E33" s="30">
        <v>34</v>
      </c>
      <c r="F33" s="28" t="s">
        <v>77</v>
      </c>
      <c r="G33" s="6" t="s">
        <v>47</v>
      </c>
    </row>
    <row r="34" spans="1:7" ht="30" x14ac:dyDescent="0.25">
      <c r="A34" s="15">
        <f t="shared" ref="A34:A78" si="1">+A33+1</f>
        <v>24</v>
      </c>
      <c r="B34" s="16" t="s">
        <v>45</v>
      </c>
      <c r="C34" s="29">
        <v>1790732657001</v>
      </c>
      <c r="D34" s="27">
        <v>42.7</v>
      </c>
      <c r="E34" s="31"/>
      <c r="F34" s="28" t="s">
        <v>78</v>
      </c>
      <c r="G34" s="6" t="s">
        <v>47</v>
      </c>
    </row>
    <row r="35" spans="1:7" ht="30" x14ac:dyDescent="0.25">
      <c r="A35" s="15">
        <f t="shared" si="1"/>
        <v>25</v>
      </c>
      <c r="B35" s="16" t="s">
        <v>45</v>
      </c>
      <c r="C35" s="29">
        <v>1790732657001</v>
      </c>
      <c r="D35" s="27">
        <v>108</v>
      </c>
      <c r="E35" s="31"/>
      <c r="F35" s="28" t="s">
        <v>79</v>
      </c>
      <c r="G35" s="6" t="s">
        <v>47</v>
      </c>
    </row>
    <row r="36" spans="1:7" ht="30" x14ac:dyDescent="0.25">
      <c r="A36" s="15">
        <f t="shared" si="1"/>
        <v>26</v>
      </c>
      <c r="B36" s="16" t="s">
        <v>45</v>
      </c>
      <c r="C36" s="29">
        <v>1790732657001</v>
      </c>
      <c r="D36" s="27">
        <v>260.82</v>
      </c>
      <c r="E36" s="31"/>
      <c r="F36" s="28" t="s">
        <v>80</v>
      </c>
      <c r="G36" s="6" t="s">
        <v>47</v>
      </c>
    </row>
    <row r="37" spans="1:7" ht="30" x14ac:dyDescent="0.25">
      <c r="A37" s="15">
        <f t="shared" si="1"/>
        <v>27</v>
      </c>
      <c r="B37" s="16" t="s">
        <v>45</v>
      </c>
      <c r="C37" s="29">
        <v>1790732657001</v>
      </c>
      <c r="D37" s="27">
        <v>74.349999999999994</v>
      </c>
      <c r="E37" s="31"/>
      <c r="F37" s="28" t="s">
        <v>81</v>
      </c>
      <c r="G37" s="6" t="s">
        <v>47</v>
      </c>
    </row>
    <row r="38" spans="1:7" ht="30" x14ac:dyDescent="0.25">
      <c r="A38" s="15">
        <f t="shared" si="1"/>
        <v>28</v>
      </c>
      <c r="B38" s="16" t="s">
        <v>45</v>
      </c>
      <c r="C38" s="29">
        <v>1790732657001</v>
      </c>
      <c r="D38" s="27">
        <v>36</v>
      </c>
      <c r="E38" s="31"/>
      <c r="F38" s="28" t="s">
        <v>82</v>
      </c>
      <c r="G38" s="6" t="s">
        <v>47</v>
      </c>
    </row>
    <row r="39" spans="1:7" ht="30" x14ac:dyDescent="0.25">
      <c r="A39" s="15">
        <f t="shared" si="1"/>
        <v>29</v>
      </c>
      <c r="B39" s="16" t="s">
        <v>45</v>
      </c>
      <c r="C39" s="29">
        <v>1790732657001</v>
      </c>
      <c r="D39" s="27">
        <v>4.3</v>
      </c>
      <c r="E39" s="31"/>
      <c r="F39" s="28" t="s">
        <v>83</v>
      </c>
      <c r="G39" s="6" t="s">
        <v>47</v>
      </c>
    </row>
    <row r="40" spans="1:7" ht="30" x14ac:dyDescent="0.25">
      <c r="A40" s="15">
        <f t="shared" si="1"/>
        <v>30</v>
      </c>
      <c r="B40" s="16" t="s">
        <v>45</v>
      </c>
      <c r="C40" s="29">
        <v>1790732657001</v>
      </c>
      <c r="D40" s="27">
        <v>5</v>
      </c>
      <c r="E40" s="31"/>
      <c r="F40" s="28" t="s">
        <v>84</v>
      </c>
      <c r="G40" s="6" t="s">
        <v>47</v>
      </c>
    </row>
    <row r="41" spans="1:7" ht="30" x14ac:dyDescent="0.25">
      <c r="A41" s="15">
        <f t="shared" si="1"/>
        <v>31</v>
      </c>
      <c r="B41" s="16" t="s">
        <v>45</v>
      </c>
      <c r="C41" s="29">
        <v>1790732657001</v>
      </c>
      <c r="D41" s="27">
        <v>5.5061999999999998</v>
      </c>
      <c r="E41" s="31"/>
      <c r="F41" s="28" t="s">
        <v>85</v>
      </c>
      <c r="G41" s="6" t="s">
        <v>47</v>
      </c>
    </row>
    <row r="42" spans="1:7" ht="30" x14ac:dyDescent="0.25">
      <c r="A42" s="15">
        <f t="shared" si="1"/>
        <v>32</v>
      </c>
      <c r="B42" s="16" t="s">
        <v>45</v>
      </c>
      <c r="C42" s="29">
        <v>1790732657001</v>
      </c>
      <c r="D42" s="27">
        <v>23</v>
      </c>
      <c r="E42" s="31"/>
      <c r="F42" s="28" t="s">
        <v>86</v>
      </c>
      <c r="G42" s="6" t="s">
        <v>47</v>
      </c>
    </row>
    <row r="43" spans="1:7" ht="30" x14ac:dyDescent="0.25">
      <c r="A43" s="15">
        <f t="shared" si="1"/>
        <v>33</v>
      </c>
      <c r="B43" s="16" t="s">
        <v>45</v>
      </c>
      <c r="C43" s="29">
        <v>1790732657001</v>
      </c>
      <c r="D43" s="27">
        <v>420</v>
      </c>
      <c r="E43" s="31"/>
      <c r="F43" s="28" t="s">
        <v>87</v>
      </c>
      <c r="G43" s="6" t="s">
        <v>47</v>
      </c>
    </row>
    <row r="44" spans="1:7" ht="30" x14ac:dyDescent="0.25">
      <c r="A44" s="15">
        <f t="shared" si="1"/>
        <v>34</v>
      </c>
      <c r="B44" s="16" t="s">
        <v>45</v>
      </c>
      <c r="C44" s="29">
        <v>1790732657001</v>
      </c>
      <c r="D44" s="27">
        <v>75.465000000000003</v>
      </c>
      <c r="E44" s="31"/>
      <c r="F44" s="28" t="s">
        <v>88</v>
      </c>
      <c r="G44" s="6" t="s">
        <v>47</v>
      </c>
    </row>
    <row r="45" spans="1:7" ht="30" x14ac:dyDescent="0.25">
      <c r="A45" s="15">
        <f t="shared" si="1"/>
        <v>35</v>
      </c>
      <c r="B45" s="16" t="s">
        <v>45</v>
      </c>
      <c r="C45" s="29">
        <v>1790732657001</v>
      </c>
      <c r="D45" s="27">
        <v>4</v>
      </c>
      <c r="E45" s="31"/>
      <c r="F45" s="28" t="s">
        <v>89</v>
      </c>
      <c r="G45" s="6" t="s">
        <v>47</v>
      </c>
    </row>
    <row r="46" spans="1:7" ht="30" x14ac:dyDescent="0.25">
      <c r="A46" s="15">
        <f t="shared" si="1"/>
        <v>36</v>
      </c>
      <c r="B46" s="16" t="s">
        <v>45</v>
      </c>
      <c r="C46" s="29">
        <v>1790732657001</v>
      </c>
      <c r="D46" s="27">
        <v>4.8</v>
      </c>
      <c r="E46" s="31"/>
      <c r="F46" s="28" t="s">
        <v>90</v>
      </c>
      <c r="G46" s="6" t="s">
        <v>47</v>
      </c>
    </row>
    <row r="47" spans="1:7" ht="30" x14ac:dyDescent="0.25">
      <c r="A47" s="15">
        <f t="shared" si="1"/>
        <v>37</v>
      </c>
      <c r="B47" s="16" t="s">
        <v>45</v>
      </c>
      <c r="C47" s="29">
        <v>1790732657001</v>
      </c>
      <c r="D47" s="27">
        <v>21</v>
      </c>
      <c r="E47" s="31"/>
      <c r="F47" s="28" t="s">
        <v>91</v>
      </c>
      <c r="G47" s="6" t="s">
        <v>47</v>
      </c>
    </row>
    <row r="48" spans="1:7" ht="30" x14ac:dyDescent="0.25">
      <c r="A48" s="15">
        <f t="shared" si="1"/>
        <v>38</v>
      </c>
      <c r="B48" s="16" t="s">
        <v>45</v>
      </c>
      <c r="C48" s="29">
        <v>1790732657001</v>
      </c>
      <c r="D48" s="27">
        <v>108.11199999999999</v>
      </c>
      <c r="E48" s="31"/>
      <c r="F48" s="28" t="s">
        <v>92</v>
      </c>
      <c r="G48" s="6" t="s">
        <v>47</v>
      </c>
    </row>
    <row r="49" spans="1:7" ht="30" x14ac:dyDescent="0.25">
      <c r="A49" s="15">
        <f t="shared" si="1"/>
        <v>39</v>
      </c>
      <c r="B49" s="16" t="s">
        <v>45</v>
      </c>
      <c r="C49" s="29">
        <v>1790732657001</v>
      </c>
      <c r="D49" s="27">
        <v>24.57</v>
      </c>
      <c r="E49" s="31"/>
      <c r="F49" s="28" t="s">
        <v>93</v>
      </c>
      <c r="G49" s="6" t="s">
        <v>47</v>
      </c>
    </row>
    <row r="50" spans="1:7" ht="30" x14ac:dyDescent="0.25">
      <c r="A50" s="15">
        <f t="shared" si="1"/>
        <v>40</v>
      </c>
      <c r="B50" s="16" t="s">
        <v>45</v>
      </c>
      <c r="C50" s="29">
        <v>1790732657001</v>
      </c>
      <c r="D50" s="27">
        <v>7.1550000000000002</v>
      </c>
      <c r="E50" s="31"/>
      <c r="F50" s="28" t="s">
        <v>94</v>
      </c>
      <c r="G50" s="6" t="s">
        <v>47</v>
      </c>
    </row>
    <row r="51" spans="1:7" ht="30" x14ac:dyDescent="0.25">
      <c r="A51" s="15">
        <f t="shared" si="1"/>
        <v>41</v>
      </c>
      <c r="B51" s="16" t="s">
        <v>45</v>
      </c>
      <c r="C51" s="29">
        <v>1790732657001</v>
      </c>
      <c r="D51" s="27">
        <v>33.5</v>
      </c>
      <c r="E51" s="31"/>
      <c r="F51" s="28" t="s">
        <v>95</v>
      </c>
      <c r="G51" s="6" t="s">
        <v>47</v>
      </c>
    </row>
    <row r="52" spans="1:7" ht="30" x14ac:dyDescent="0.25">
      <c r="A52" s="15">
        <f t="shared" si="1"/>
        <v>42</v>
      </c>
      <c r="B52" s="16" t="s">
        <v>45</v>
      </c>
      <c r="C52" s="29">
        <v>1790732657001</v>
      </c>
      <c r="D52" s="27">
        <v>2.0175000000000001</v>
      </c>
      <c r="E52" s="31"/>
      <c r="F52" s="28" t="s">
        <v>96</v>
      </c>
      <c r="G52" s="6" t="s">
        <v>47</v>
      </c>
    </row>
    <row r="53" spans="1:7" ht="30" x14ac:dyDescent="0.25">
      <c r="A53" s="15">
        <f t="shared" si="1"/>
        <v>43</v>
      </c>
      <c r="B53" s="16" t="s">
        <v>45</v>
      </c>
      <c r="C53" s="29">
        <v>1790732657001</v>
      </c>
      <c r="D53" s="27">
        <v>8.92</v>
      </c>
      <c r="E53" s="31"/>
      <c r="F53" s="28" t="s">
        <v>97</v>
      </c>
      <c r="G53" s="6" t="s">
        <v>47</v>
      </c>
    </row>
    <row r="54" spans="1:7" ht="30" x14ac:dyDescent="0.25">
      <c r="A54" s="15">
        <f t="shared" si="1"/>
        <v>44</v>
      </c>
      <c r="B54" s="16" t="s">
        <v>45</v>
      </c>
      <c r="C54" s="29">
        <v>1790732657001</v>
      </c>
      <c r="D54" s="27">
        <v>4.0739999999999998</v>
      </c>
      <c r="E54" s="31"/>
      <c r="F54" s="28" t="s">
        <v>98</v>
      </c>
      <c r="G54" s="6" t="s">
        <v>47</v>
      </c>
    </row>
    <row r="55" spans="1:7" ht="30" x14ac:dyDescent="0.25">
      <c r="A55" s="15">
        <f t="shared" si="1"/>
        <v>45</v>
      </c>
      <c r="B55" s="16" t="s">
        <v>45</v>
      </c>
      <c r="C55" s="29">
        <v>1790732657001</v>
      </c>
      <c r="D55" s="27">
        <v>6.56</v>
      </c>
      <c r="E55" s="31"/>
      <c r="F55" s="28" t="s">
        <v>99</v>
      </c>
      <c r="G55" s="6" t="s">
        <v>47</v>
      </c>
    </row>
    <row r="56" spans="1:7" ht="30" x14ac:dyDescent="0.25">
      <c r="A56" s="15">
        <f t="shared" si="1"/>
        <v>46</v>
      </c>
      <c r="B56" s="16" t="s">
        <v>45</v>
      </c>
      <c r="C56" s="29">
        <v>1790732657001</v>
      </c>
      <c r="D56" s="27">
        <v>20.8325</v>
      </c>
      <c r="E56" s="31"/>
      <c r="F56" s="28" t="s">
        <v>100</v>
      </c>
      <c r="G56" s="6" t="s">
        <v>47</v>
      </c>
    </row>
    <row r="57" spans="1:7" ht="30" x14ac:dyDescent="0.25">
      <c r="A57" s="15">
        <f t="shared" si="1"/>
        <v>47</v>
      </c>
      <c r="B57" s="16" t="s">
        <v>45</v>
      </c>
      <c r="C57" s="29">
        <v>1790732657001</v>
      </c>
      <c r="D57" s="27">
        <v>2.6</v>
      </c>
      <c r="E57" s="31"/>
      <c r="F57" s="28" t="s">
        <v>101</v>
      </c>
      <c r="G57" s="6" t="s">
        <v>47</v>
      </c>
    </row>
    <row r="58" spans="1:7" ht="30" x14ac:dyDescent="0.25">
      <c r="A58" s="15">
        <f t="shared" si="1"/>
        <v>48</v>
      </c>
      <c r="B58" s="16" t="s">
        <v>45</v>
      </c>
      <c r="C58" s="29">
        <v>1790732657001</v>
      </c>
      <c r="D58" s="27">
        <v>4.4000000000000004</v>
      </c>
      <c r="E58" s="31"/>
      <c r="F58" s="28" t="s">
        <v>102</v>
      </c>
      <c r="G58" s="6" t="s">
        <v>47</v>
      </c>
    </row>
    <row r="59" spans="1:7" ht="30" x14ac:dyDescent="0.25">
      <c r="A59" s="15">
        <f t="shared" si="1"/>
        <v>49</v>
      </c>
      <c r="B59" s="16" t="s">
        <v>45</v>
      </c>
      <c r="C59" s="29">
        <v>1790732657001</v>
      </c>
      <c r="D59" s="27">
        <v>3.9</v>
      </c>
      <c r="E59" s="31"/>
      <c r="F59" s="28" t="s">
        <v>103</v>
      </c>
      <c r="G59" s="6" t="s">
        <v>47</v>
      </c>
    </row>
    <row r="60" spans="1:7" ht="30" x14ac:dyDescent="0.25">
      <c r="A60" s="15">
        <f t="shared" si="1"/>
        <v>50</v>
      </c>
      <c r="B60" s="16" t="s">
        <v>45</v>
      </c>
      <c r="C60" s="29">
        <v>1790732657001</v>
      </c>
      <c r="D60" s="27">
        <v>13.25</v>
      </c>
      <c r="E60" s="31"/>
      <c r="F60" s="28" t="s">
        <v>104</v>
      </c>
      <c r="G60" s="6" t="s">
        <v>47</v>
      </c>
    </row>
    <row r="61" spans="1:7" ht="30" x14ac:dyDescent="0.25">
      <c r="A61" s="15">
        <f t="shared" si="1"/>
        <v>51</v>
      </c>
      <c r="B61" s="16" t="s">
        <v>45</v>
      </c>
      <c r="C61" s="29">
        <v>1790732657001</v>
      </c>
      <c r="D61" s="27">
        <v>4.45</v>
      </c>
      <c r="E61" s="31"/>
      <c r="F61" s="28" t="s">
        <v>105</v>
      </c>
      <c r="G61" s="6" t="s">
        <v>47</v>
      </c>
    </row>
    <row r="62" spans="1:7" ht="30" x14ac:dyDescent="0.25">
      <c r="A62" s="15">
        <f t="shared" si="1"/>
        <v>52</v>
      </c>
      <c r="B62" s="16" t="s">
        <v>45</v>
      </c>
      <c r="C62" s="29">
        <v>1790732657001</v>
      </c>
      <c r="D62" s="27">
        <v>2.9</v>
      </c>
      <c r="E62" s="31"/>
      <c r="F62" s="28" t="s">
        <v>106</v>
      </c>
      <c r="G62" s="6" t="s">
        <v>47</v>
      </c>
    </row>
    <row r="63" spans="1:7" ht="30" x14ac:dyDescent="0.25">
      <c r="A63" s="15">
        <f t="shared" si="1"/>
        <v>53</v>
      </c>
      <c r="B63" s="16" t="s">
        <v>45</v>
      </c>
      <c r="C63" s="29">
        <v>1790732657001</v>
      </c>
      <c r="D63" s="27">
        <v>4</v>
      </c>
      <c r="E63" s="31"/>
      <c r="F63" s="28" t="s">
        <v>107</v>
      </c>
      <c r="G63" s="6" t="s">
        <v>47</v>
      </c>
    </row>
    <row r="64" spans="1:7" ht="30" x14ac:dyDescent="0.25">
      <c r="A64" s="15">
        <f t="shared" si="1"/>
        <v>54</v>
      </c>
      <c r="B64" s="16" t="s">
        <v>45</v>
      </c>
      <c r="C64" s="29">
        <v>1790732657001</v>
      </c>
      <c r="D64" s="27">
        <v>4.3</v>
      </c>
      <c r="E64" s="31"/>
      <c r="F64" s="28" t="s">
        <v>108</v>
      </c>
      <c r="G64" s="6" t="s">
        <v>47</v>
      </c>
    </row>
    <row r="65" spans="1:7" ht="30" x14ac:dyDescent="0.25">
      <c r="A65" s="15">
        <f t="shared" si="1"/>
        <v>55</v>
      </c>
      <c r="B65" s="16" t="s">
        <v>45</v>
      </c>
      <c r="C65" s="29">
        <v>1790732657001</v>
      </c>
      <c r="D65" s="27">
        <v>15.4</v>
      </c>
      <c r="E65" s="31"/>
      <c r="F65" s="28" t="s">
        <v>109</v>
      </c>
      <c r="G65" s="6" t="s">
        <v>47</v>
      </c>
    </row>
    <row r="66" spans="1:7" ht="30" x14ac:dyDescent="0.25">
      <c r="A66" s="15">
        <f t="shared" si="1"/>
        <v>56</v>
      </c>
      <c r="B66" s="16" t="s">
        <v>45</v>
      </c>
      <c r="C66" s="29">
        <v>1790732657001</v>
      </c>
      <c r="D66" s="27">
        <v>6.3</v>
      </c>
      <c r="E66" s="32"/>
      <c r="F66" s="28" t="s">
        <v>110</v>
      </c>
      <c r="G66" s="6" t="s">
        <v>47</v>
      </c>
    </row>
    <row r="67" spans="1:7" x14ac:dyDescent="0.25">
      <c r="A67" s="15">
        <f t="shared" si="1"/>
        <v>57</v>
      </c>
      <c r="B67" s="28" t="s">
        <v>116</v>
      </c>
      <c r="C67" s="29">
        <v>1715241525001</v>
      </c>
      <c r="D67" s="27">
        <v>142.80000000000001</v>
      </c>
      <c r="E67" s="30">
        <v>5</v>
      </c>
      <c r="F67" s="28" t="s">
        <v>111</v>
      </c>
      <c r="G67" s="6" t="s">
        <v>47</v>
      </c>
    </row>
    <row r="68" spans="1:7" x14ac:dyDescent="0.25">
      <c r="A68" s="15">
        <f t="shared" si="1"/>
        <v>58</v>
      </c>
      <c r="B68" s="28" t="s">
        <v>116</v>
      </c>
      <c r="C68" s="29">
        <v>1715241525001</v>
      </c>
      <c r="D68" s="27">
        <v>12.54</v>
      </c>
      <c r="E68" s="31"/>
      <c r="F68" s="28" t="s">
        <v>112</v>
      </c>
      <c r="G68" s="6" t="s">
        <v>47</v>
      </c>
    </row>
    <row r="69" spans="1:7" x14ac:dyDescent="0.25">
      <c r="A69" s="15">
        <f t="shared" si="1"/>
        <v>59</v>
      </c>
      <c r="B69" s="28" t="s">
        <v>116</v>
      </c>
      <c r="C69" s="29">
        <v>1715241525001</v>
      </c>
      <c r="D69" s="27">
        <v>20.5</v>
      </c>
      <c r="E69" s="31"/>
      <c r="F69" s="28" t="s">
        <v>113</v>
      </c>
      <c r="G69" s="6" t="s">
        <v>47</v>
      </c>
    </row>
    <row r="70" spans="1:7" x14ac:dyDescent="0.25">
      <c r="A70" s="15">
        <f t="shared" si="1"/>
        <v>60</v>
      </c>
      <c r="B70" s="28" t="s">
        <v>116</v>
      </c>
      <c r="C70" s="29">
        <v>1715241525001</v>
      </c>
      <c r="D70" s="27">
        <v>41</v>
      </c>
      <c r="E70" s="31"/>
      <c r="F70" s="28" t="s">
        <v>114</v>
      </c>
      <c r="G70" s="6" t="s">
        <v>47</v>
      </c>
    </row>
    <row r="71" spans="1:7" x14ac:dyDescent="0.25">
      <c r="A71" s="15">
        <f t="shared" si="1"/>
        <v>61</v>
      </c>
      <c r="B71" s="28" t="s">
        <v>116</v>
      </c>
      <c r="C71" s="29">
        <v>1715241525001</v>
      </c>
      <c r="D71" s="27">
        <v>2.7650000000000001</v>
      </c>
      <c r="E71" s="32"/>
      <c r="F71" s="28" t="s">
        <v>115</v>
      </c>
      <c r="G71" s="6" t="s">
        <v>47</v>
      </c>
    </row>
    <row r="72" spans="1:7" x14ac:dyDescent="0.25">
      <c r="A72" s="15">
        <f t="shared" si="1"/>
        <v>62</v>
      </c>
      <c r="B72" s="28" t="s">
        <v>117</v>
      </c>
      <c r="C72" s="29">
        <v>1710059575001</v>
      </c>
      <c r="D72" s="27">
        <v>24.25</v>
      </c>
      <c r="E72" s="30">
        <v>7</v>
      </c>
      <c r="F72" s="28" t="s">
        <v>118</v>
      </c>
      <c r="G72" s="6" t="s">
        <v>47</v>
      </c>
    </row>
    <row r="73" spans="1:7" x14ac:dyDescent="0.25">
      <c r="A73" s="15">
        <f t="shared" si="1"/>
        <v>63</v>
      </c>
      <c r="B73" s="28" t="s">
        <v>117</v>
      </c>
      <c r="C73" s="29">
        <v>1710059575001</v>
      </c>
      <c r="D73" s="27">
        <v>61.875</v>
      </c>
      <c r="E73" s="31"/>
      <c r="F73" s="28" t="s">
        <v>119</v>
      </c>
      <c r="G73" s="6" t="s">
        <v>47</v>
      </c>
    </row>
    <row r="74" spans="1:7" x14ac:dyDescent="0.25">
      <c r="A74" s="15">
        <f t="shared" si="1"/>
        <v>64</v>
      </c>
      <c r="B74" s="28" t="s">
        <v>117</v>
      </c>
      <c r="C74" s="29">
        <v>1710059575001</v>
      </c>
      <c r="D74" s="27">
        <v>37.75</v>
      </c>
      <c r="E74" s="31"/>
      <c r="F74" s="28" t="s">
        <v>120</v>
      </c>
      <c r="G74" s="6" t="s">
        <v>47</v>
      </c>
    </row>
    <row r="75" spans="1:7" x14ac:dyDescent="0.25">
      <c r="A75" s="15">
        <f t="shared" si="1"/>
        <v>65</v>
      </c>
      <c r="B75" s="28" t="s">
        <v>117</v>
      </c>
      <c r="C75" s="29">
        <v>1710059575001</v>
      </c>
      <c r="D75" s="27">
        <v>29.25</v>
      </c>
      <c r="E75" s="31"/>
      <c r="F75" s="28" t="s">
        <v>121</v>
      </c>
      <c r="G75" s="6" t="s">
        <v>47</v>
      </c>
    </row>
    <row r="76" spans="1:7" x14ac:dyDescent="0.25">
      <c r="A76" s="15">
        <f t="shared" si="1"/>
        <v>66</v>
      </c>
      <c r="B76" s="28" t="s">
        <v>117</v>
      </c>
      <c r="C76" s="29">
        <v>1710059575001</v>
      </c>
      <c r="D76" s="27">
        <v>18.75</v>
      </c>
      <c r="E76" s="31"/>
      <c r="F76" s="28" t="s">
        <v>122</v>
      </c>
      <c r="G76" s="6" t="s">
        <v>47</v>
      </c>
    </row>
    <row r="77" spans="1:7" x14ac:dyDescent="0.25">
      <c r="A77" s="15">
        <f t="shared" si="1"/>
        <v>67</v>
      </c>
      <c r="B77" s="28" t="s">
        <v>117</v>
      </c>
      <c r="C77" s="29">
        <v>1710059575001</v>
      </c>
      <c r="D77" s="27">
        <v>79.5</v>
      </c>
      <c r="E77" s="31"/>
      <c r="F77" s="28" t="s">
        <v>123</v>
      </c>
      <c r="G77" s="6" t="s">
        <v>47</v>
      </c>
    </row>
    <row r="78" spans="1:7" x14ac:dyDescent="0.25">
      <c r="A78" s="15">
        <f t="shared" si="1"/>
        <v>68</v>
      </c>
      <c r="B78" s="28" t="s">
        <v>117</v>
      </c>
      <c r="C78" s="29">
        <v>1710059575001</v>
      </c>
      <c r="D78" s="27">
        <v>16.125</v>
      </c>
      <c r="E78" s="32"/>
      <c r="F78" s="28" t="s">
        <v>124</v>
      </c>
      <c r="G78" s="6" t="s">
        <v>47</v>
      </c>
    </row>
    <row r="79" spans="1:7" ht="33" customHeight="1" x14ac:dyDescent="0.25">
      <c r="A79" s="15"/>
      <c r="B79" s="49" t="s">
        <v>128</v>
      </c>
      <c r="C79" s="50"/>
      <c r="D79" s="50"/>
      <c r="E79" s="50"/>
      <c r="F79" s="50"/>
      <c r="G79" s="51"/>
    </row>
    <row r="80" spans="1:7" ht="25.5" x14ac:dyDescent="0.25">
      <c r="A80" s="15">
        <f>+A78+1</f>
        <v>69</v>
      </c>
      <c r="B80" s="28" t="s">
        <v>125</v>
      </c>
      <c r="C80" s="29">
        <v>2390039738001</v>
      </c>
      <c r="D80" s="27">
        <v>24160.7055</v>
      </c>
      <c r="E80" s="18">
        <v>1</v>
      </c>
      <c r="F80" s="28" t="s">
        <v>126</v>
      </c>
      <c r="G80" s="6" t="s">
        <v>47</v>
      </c>
    </row>
    <row r="81" spans="1:7" ht="30" customHeight="1" x14ac:dyDescent="0.25">
      <c r="A81" s="45" t="s">
        <v>55</v>
      </c>
      <c r="B81" s="45"/>
      <c r="C81" s="45"/>
      <c r="D81" s="45"/>
      <c r="E81" s="45"/>
      <c r="F81" s="45"/>
      <c r="G81" s="45"/>
    </row>
    <row r="82" spans="1:7" ht="30" customHeight="1" x14ac:dyDescent="0.25">
      <c r="A82" s="33" t="s">
        <v>56</v>
      </c>
      <c r="B82" s="33"/>
      <c r="C82" s="33"/>
      <c r="D82" s="35" t="s">
        <v>57</v>
      </c>
      <c r="E82" s="35"/>
      <c r="F82" s="35"/>
      <c r="G82" s="35"/>
    </row>
    <row r="83" spans="1:7" ht="30" customHeight="1" x14ac:dyDescent="0.25">
      <c r="A83" s="33" t="s">
        <v>58</v>
      </c>
      <c r="B83" s="33"/>
      <c r="C83" s="33"/>
      <c r="D83" s="34">
        <v>45260</v>
      </c>
      <c r="E83" s="35"/>
      <c r="F83" s="35"/>
      <c r="G83" s="35"/>
    </row>
  </sheetData>
  <autoFilter ref="A2:G28" xr:uid="{4B3B5B13-58D7-40C0-B472-D91F9FA06B02}">
    <filterColumn colId="0" showButton="0"/>
    <filterColumn colId="1" showButton="0"/>
    <filterColumn colId="2" showButton="0"/>
    <filterColumn colId="3" showButton="0"/>
    <filterColumn colId="4" showButton="0"/>
  </autoFilter>
  <mergeCells count="17">
    <mergeCell ref="E67:E71"/>
    <mergeCell ref="E72:E78"/>
    <mergeCell ref="A83:C83"/>
    <mergeCell ref="D83:G83"/>
    <mergeCell ref="A2:F2"/>
    <mergeCell ref="A3:C3"/>
    <mergeCell ref="D3:G3"/>
    <mergeCell ref="A4:C4"/>
    <mergeCell ref="D4:G4"/>
    <mergeCell ref="A24:A28"/>
    <mergeCell ref="B24:G24"/>
    <mergeCell ref="A81:G81"/>
    <mergeCell ref="A82:C82"/>
    <mergeCell ref="D82:G82"/>
    <mergeCell ref="B31:G31"/>
    <mergeCell ref="B79:G79"/>
    <mergeCell ref="E33:E66"/>
  </mergeCells>
  <hyperlinks>
    <hyperlink ref="D4" r:id="rId1" xr:uid="{89B0C7EF-F86E-493B-8620-BEFAE4195EDD}"/>
    <hyperlink ref="F7" r:id="rId2" display="https://www.compraspublicas.gob.ec/ProcesoContratacion/compras/PC/informacionProcesoContratacion2.cpe?idSoliCompra=4qpbLiJd_YLdgYze897ISYDEZUW3oACyOTfOsQNVM0Q," xr:uid="{6C9AEF0F-C85D-401B-9DE6-C2DD5CA6343E}"/>
    <hyperlink ref="F9" r:id="rId3" display="https://www.compraspublicas.gob.ec/ProcesoContratacion/compras/PC/informacionProcesoContratacion2.cpe?idSoliCompra=7lCRpbVa2kUIYqsjk7RpOpl_yoDki_jQ-9fNFiaQNTo," xr:uid="{CC88F85A-CB2F-4E69-B758-5656D5FFFAFC}"/>
    <hyperlink ref="F10" r:id="rId4" display="https://www.compraspublicas.gob.ec/ProcesoContratacion/compras/PC/informacionProcesoContratacion2.cpe?idSoliCompra=v9pqmuXygFPLFOH9I7MleLG_PJXQ3HBUZB-StJIF7yA," xr:uid="{6B7C4893-3F00-4279-9C99-34745EA687EA}"/>
    <hyperlink ref="F22" r:id="rId5" display="https://www.compraspublicas.gob.ec/ProcesoContratacion/compras/PC/informacionProcesoContratacion2.cpe?idSoliCompra=ujc2JVpS1lDMyb7H2eE7urd_qCV8_xrSIDnWN1KK8hM," xr:uid="{458704F5-D730-4575-8573-943DAFEF95E0}"/>
    <hyperlink ref="F23" r:id="rId6" display="https://www.compraspublicas.gob.ec/ProcesoContratacion/compras/PC/informacionProcesoContratacion2.cpe?idSoliCompra=Or2siZLBNk0we4xS_TF8GZvBDs4iYXJ5goKVe1K6DiU," xr:uid="{A424AF68-8F40-48A4-A423-15B1FC7BBE9B}"/>
    <hyperlink ref="F19" r:id="rId7" xr:uid="{8570716B-0D5E-4462-B03A-0E089B09587C}"/>
    <hyperlink ref="F20" r:id="rId8" display="IC-EPMMQ-008-2023" xr:uid="{9DAFAA53-838B-4814-974C-ABBEDF5DDE4C}"/>
    <hyperlink ref="F21" r:id="rId9" display="IC-EPMMQ-008-2023" xr:uid="{8C51BFAD-2A8C-4393-BE75-3634F6F6F6D6}"/>
  </hyperlinks>
  <pageMargins left="0.70866141732283472" right="0.70866141732283472" top="0.74803149606299213" bottom="0.74803149606299213" header="0.31496062992125984" footer="0.31496062992125984"/>
  <pageSetup paperSize="9" scale="55" orientation="portrait" r:id="rId10"/>
  <drawing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9E16DB47C8D34BB723E3986B93BE8D" ma:contentTypeVersion="13" ma:contentTypeDescription="Crear nuevo documento." ma:contentTypeScope="" ma:versionID="2da488b309cdd137f9a573e136dc6983">
  <xsd:schema xmlns:xsd="http://www.w3.org/2001/XMLSchema" xmlns:xs="http://www.w3.org/2001/XMLSchema" xmlns:p="http://schemas.microsoft.com/office/2006/metadata/properties" xmlns:ns3="7fe13971-3af5-40d4-af08-70a5f55c2a07" xmlns:ns4="f819dfb3-bffc-40f5-8492-fb9fc0d5f9c7" targetNamespace="http://schemas.microsoft.com/office/2006/metadata/properties" ma:root="true" ma:fieldsID="dd797e6a572f3ee09c224aa540e04c65" ns3:_="" ns4:_="">
    <xsd:import namespace="7fe13971-3af5-40d4-af08-70a5f55c2a07"/>
    <xsd:import namespace="f819dfb3-bffc-40f5-8492-fb9fc0d5f9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e13971-3af5-40d4-af08-70a5f55c2a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9dfb3-bffc-40f5-8492-fb9fc0d5f9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1A0F93-E5B3-4DB0-81D0-97748331E26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63BE52A-5766-4EDC-8CCD-53CD99DD7A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e13971-3af5-40d4-af08-70a5f55c2a07"/>
    <ds:schemaRef ds:uri="f819dfb3-bffc-40f5-8492-fb9fc0d5f9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7E04C9-BB0F-40D9-986B-E27DA8777E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Proveedores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Ernesto Duque Córdova</dc:creator>
  <cp:keywords/>
  <dc:description/>
  <cp:lastModifiedBy>Margarita Yessica Chinche Andi</cp:lastModifiedBy>
  <cp:revision/>
  <dcterms:created xsi:type="dcterms:W3CDTF">2021-09-01T19:35:03Z</dcterms:created>
  <dcterms:modified xsi:type="dcterms:W3CDTF">2023-12-06T14:18:16Z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0x010100D79E16DB47C8D34BB723E3986B93BE8D</vt:lpwstr>
  </property>
</Properties>
</file>